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 defaultThemeVersion="124226"/>
  <xr:revisionPtr revIDLastSave="0" documentId="13_ncr:1_{FECC6415-53E3-43AC-8AD4-5262FB9596EB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Optimist-Laser 2019" sheetId="8" r:id="rId1"/>
    <sheet name="Terminliste 2019" sheetId="11" r:id="rId2"/>
    <sheet name="Opti_liten" sheetId="6" r:id="rId3"/>
    <sheet name="Laser_liten" sheetId="7" r:id="rId4"/>
  </sheets>
  <definedNames>
    <definedName name="_xlnm._FilterDatabase" localSheetId="1" hidden="1">'Terminliste 2019'!$A$6:$J$180</definedName>
    <definedName name="_xlnm.Print_Area" localSheetId="3">Laser_liten!$A$1:$M$38</definedName>
    <definedName name="_xlnm.Print_Area" localSheetId="1">'Terminliste 2019'!$A$1:$H$180</definedName>
    <definedName name="_xlnm.Print_Titles" localSheetId="1">'Terminliste 2019'!$3:$6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8" l="1"/>
  <c r="B18" i="8" s="1"/>
  <c r="B25" i="8" s="1"/>
  <c r="B32" i="8" s="1"/>
  <c r="B39" i="8" s="1"/>
  <c r="B46" i="8" s="1"/>
  <c r="B53" i="8" s="1"/>
  <c r="B60" i="8" s="1"/>
  <c r="B67" i="8" s="1"/>
  <c r="B74" i="8" s="1"/>
  <c r="B81" i="8" s="1"/>
  <c r="B88" i="8" s="1"/>
  <c r="B95" i="8" s="1"/>
  <c r="B102" i="8" s="1"/>
  <c r="B109" i="8" s="1"/>
  <c r="B116" i="8" s="1"/>
  <c r="B123" i="8" s="1"/>
  <c r="B130" i="8" s="1"/>
  <c r="B137" i="8" s="1"/>
  <c r="B144" i="8" s="1"/>
  <c r="B151" i="8" s="1"/>
  <c r="B158" i="8" s="1"/>
  <c r="B165" i="8" s="1"/>
  <c r="B172" i="8" s="1"/>
  <c r="B179" i="8" s="1"/>
  <c r="B186" i="8" s="1"/>
  <c r="B193" i="8" s="1"/>
  <c r="B200" i="8" s="1"/>
  <c r="B207" i="8" s="1"/>
  <c r="B214" i="8" s="1"/>
  <c r="B221" i="8" s="1"/>
  <c r="B228" i="8" s="1"/>
  <c r="B235" i="8" s="1"/>
  <c r="B242" i="8" s="1"/>
  <c r="B249" i="8" s="1"/>
  <c r="B256" i="8" s="1"/>
  <c r="B263" i="8" s="1"/>
  <c r="B270" i="8" s="1"/>
  <c r="B277" i="8" s="1"/>
  <c r="B284" i="8" s="1"/>
  <c r="B291" i="8" s="1"/>
  <c r="B298" i="8" s="1"/>
  <c r="B305" i="8" s="1"/>
  <c r="B312" i="8" s="1"/>
  <c r="B319" i="8" s="1"/>
  <c r="B326" i="8" s="1"/>
  <c r="B333" i="8" s="1"/>
  <c r="B340" i="8" s="1"/>
  <c r="B347" i="8" s="1"/>
  <c r="B354" i="8" s="1"/>
  <c r="B361" i="8" s="1"/>
  <c r="C5" i="8"/>
  <c r="D4" i="8"/>
  <c r="C6" i="8" l="1"/>
  <c r="D5" i="8"/>
  <c r="C7" i="8" l="1"/>
  <c r="D6" i="8"/>
  <c r="C8" i="8" l="1"/>
  <c r="D7" i="8"/>
  <c r="D8" i="8" l="1"/>
  <c r="C9" i="8"/>
  <c r="C10" i="8" l="1"/>
  <c r="D9" i="8"/>
  <c r="C11" i="8" l="1"/>
  <c r="D10" i="8"/>
  <c r="D11" i="8" l="1"/>
  <c r="C12" i="8"/>
  <c r="C13" i="8" l="1"/>
  <c r="D12" i="8"/>
  <c r="D13" i="8" l="1"/>
  <c r="C14" i="8"/>
  <c r="C15" i="8" l="1"/>
  <c r="D14" i="8"/>
  <c r="D15" i="8" l="1"/>
  <c r="C16" i="8"/>
  <c r="C17" i="8" l="1"/>
  <c r="D16" i="8"/>
  <c r="D17" i="8" l="1"/>
  <c r="C18" i="8"/>
  <c r="C19" i="8" l="1"/>
  <c r="D18" i="8"/>
  <c r="C20" i="8" l="1"/>
  <c r="D19" i="8"/>
  <c r="C21" i="8" l="1"/>
  <c r="D20" i="8"/>
  <c r="C22" i="8" l="1"/>
  <c r="D21" i="8"/>
  <c r="C23" i="8" l="1"/>
  <c r="D22" i="8"/>
  <c r="D23" i="8" l="1"/>
  <c r="C24" i="8"/>
  <c r="D24" i="8" l="1"/>
  <c r="C25" i="8"/>
  <c r="C26" i="8" l="1"/>
  <c r="D25" i="8"/>
  <c r="D26" i="8" l="1"/>
  <c r="C27" i="8"/>
  <c r="C28" i="8" l="1"/>
  <c r="D27" i="8"/>
  <c r="D28" i="8" l="1"/>
  <c r="C29" i="8"/>
  <c r="C30" i="8" l="1"/>
  <c r="D29" i="8"/>
  <c r="D30" i="8" l="1"/>
  <c r="C31" i="8"/>
  <c r="C32" i="8" l="1"/>
  <c r="D31" i="8"/>
  <c r="C33" i="8" l="1"/>
  <c r="D32" i="8"/>
  <c r="C34" i="8" l="1"/>
  <c r="D33" i="8"/>
  <c r="C35" i="8" l="1"/>
  <c r="D34" i="8"/>
  <c r="C36" i="8" l="1"/>
  <c r="D35" i="8"/>
  <c r="C37" i="8" l="1"/>
  <c r="D36" i="8"/>
  <c r="C38" i="8" l="1"/>
  <c r="D37" i="8"/>
  <c r="C39" i="8" l="1"/>
  <c r="D38" i="8"/>
  <c r="D39" i="8" l="1"/>
  <c r="C40" i="8"/>
  <c r="C41" i="8" l="1"/>
  <c r="D40" i="8"/>
  <c r="D41" i="8" l="1"/>
  <c r="C42" i="8"/>
  <c r="C43" i="8" l="1"/>
  <c r="D42" i="8"/>
  <c r="D43" i="8" l="1"/>
  <c r="C44" i="8"/>
  <c r="C45" i="8" l="1"/>
  <c r="D44" i="8"/>
  <c r="D45" i="8" l="1"/>
  <c r="C46" i="8"/>
  <c r="C47" i="8" l="1"/>
  <c r="D46" i="8"/>
  <c r="C48" i="8" l="1"/>
  <c r="D47" i="8"/>
  <c r="C49" i="8" l="1"/>
  <c r="D48" i="8"/>
  <c r="D49" i="8" l="1"/>
  <c r="C50" i="8"/>
  <c r="C51" i="8" l="1"/>
  <c r="D50" i="8"/>
  <c r="C52" i="8" l="1"/>
  <c r="D51" i="8"/>
  <c r="D52" i="8" l="1"/>
  <c r="C53" i="8"/>
  <c r="C54" i="8" l="1"/>
  <c r="D53" i="8"/>
  <c r="D54" i="8" l="1"/>
  <c r="C55" i="8"/>
  <c r="C56" i="8" l="1"/>
  <c r="D55" i="8"/>
  <c r="D56" i="8" l="1"/>
  <c r="C57" i="8"/>
  <c r="C58" i="8" l="1"/>
  <c r="D57" i="8"/>
  <c r="D58" i="8" l="1"/>
  <c r="C59" i="8"/>
  <c r="C60" i="8" l="1"/>
  <c r="D59" i="8"/>
  <c r="C61" i="8" l="1"/>
  <c r="D60" i="8"/>
  <c r="C62" i="8" l="1"/>
  <c r="D61" i="8"/>
  <c r="C63" i="8" l="1"/>
  <c r="D62" i="8"/>
  <c r="C64" i="8" l="1"/>
  <c r="D63" i="8"/>
  <c r="C65" i="8" l="1"/>
  <c r="D64" i="8"/>
  <c r="C66" i="8" l="1"/>
  <c r="D65" i="8"/>
  <c r="C67" i="8" l="1"/>
  <c r="D66" i="8"/>
  <c r="D67" i="8" l="1"/>
  <c r="C68" i="8"/>
  <c r="C69" i="8" l="1"/>
  <c r="D68" i="8"/>
  <c r="D69" i="8" l="1"/>
  <c r="C70" i="8"/>
  <c r="C71" i="8" l="1"/>
  <c r="D70" i="8"/>
  <c r="D71" i="8" l="1"/>
  <c r="C72" i="8"/>
  <c r="C73" i="8" l="1"/>
  <c r="D72" i="8"/>
  <c r="D73" i="8" l="1"/>
  <c r="C74" i="8"/>
  <c r="C75" i="8" l="1"/>
  <c r="D74" i="8"/>
  <c r="C76" i="8" l="1"/>
  <c r="D75" i="8"/>
  <c r="C77" i="8" l="1"/>
  <c r="D76" i="8"/>
  <c r="C78" i="8" l="1"/>
  <c r="D77" i="8"/>
  <c r="C79" i="8" l="1"/>
  <c r="D78" i="8"/>
  <c r="C80" i="8" l="1"/>
  <c r="D79" i="8"/>
  <c r="D80" i="8" l="1"/>
  <c r="C81" i="8"/>
  <c r="C82" i="8" l="1"/>
  <c r="D81" i="8"/>
  <c r="D82" i="8" l="1"/>
  <c r="C83" i="8"/>
  <c r="C84" i="8" l="1"/>
  <c r="D83" i="8"/>
  <c r="D84" i="8" l="1"/>
  <c r="C85" i="8"/>
  <c r="C86" i="8" l="1"/>
  <c r="D85" i="8"/>
  <c r="D86" i="8" l="1"/>
  <c r="C87" i="8"/>
  <c r="C88" i="8" l="1"/>
  <c r="D87" i="8"/>
  <c r="C89" i="8" l="1"/>
  <c r="D88" i="8"/>
  <c r="C90" i="8" l="1"/>
  <c r="D89" i="8"/>
  <c r="C91" i="8" l="1"/>
  <c r="D90" i="8"/>
  <c r="C92" i="8" l="1"/>
  <c r="D91" i="8"/>
  <c r="C93" i="8" l="1"/>
  <c r="D92" i="8"/>
  <c r="C94" i="8" l="1"/>
  <c r="D93" i="8"/>
  <c r="C95" i="8" l="1"/>
  <c r="D94" i="8"/>
  <c r="D95" i="8" l="1"/>
  <c r="C96" i="8"/>
  <c r="C97" i="8" l="1"/>
  <c r="D96" i="8"/>
  <c r="D97" i="8" l="1"/>
  <c r="C98" i="8"/>
  <c r="C99" i="8" l="1"/>
  <c r="D98" i="8"/>
  <c r="D99" i="8" l="1"/>
  <c r="C100" i="8"/>
  <c r="C101" i="8" l="1"/>
  <c r="D100" i="8"/>
  <c r="D101" i="8" l="1"/>
  <c r="C102" i="8"/>
  <c r="C103" i="8" l="1"/>
  <c r="D102" i="8"/>
  <c r="C104" i="8" l="1"/>
  <c r="D103" i="8"/>
  <c r="C105" i="8" l="1"/>
  <c r="D104" i="8"/>
  <c r="D105" i="8" l="1"/>
  <c r="C106" i="8"/>
  <c r="C107" i="8" l="1"/>
  <c r="D106" i="8"/>
  <c r="C108" i="8" l="1"/>
  <c r="D107" i="8"/>
  <c r="D108" i="8" l="1"/>
  <c r="C109" i="8"/>
  <c r="C110" i="8" l="1"/>
  <c r="D109" i="8"/>
  <c r="D110" i="8" l="1"/>
  <c r="C111" i="8"/>
  <c r="C112" i="8" l="1"/>
  <c r="D111" i="8"/>
  <c r="D112" i="8" l="1"/>
  <c r="C113" i="8"/>
  <c r="D113" i="8" l="1"/>
  <c r="C114" i="8"/>
  <c r="D114" i="8" l="1"/>
  <c r="C115" i="8"/>
  <c r="C116" i="8" l="1"/>
  <c r="D115" i="8"/>
  <c r="C117" i="8" l="1"/>
  <c r="D116" i="8"/>
  <c r="C118" i="8" l="1"/>
  <c r="D117" i="8"/>
  <c r="C119" i="8" l="1"/>
  <c r="D118" i="8"/>
  <c r="C120" i="8" l="1"/>
  <c r="D119" i="8"/>
  <c r="C121" i="8" l="1"/>
  <c r="D120" i="8"/>
  <c r="C122" i="8" l="1"/>
  <c r="D121" i="8"/>
  <c r="C123" i="8" l="1"/>
  <c r="D122" i="8"/>
  <c r="D123" i="8" l="1"/>
  <c r="C124" i="8"/>
  <c r="C125" i="8" l="1"/>
  <c r="D124" i="8"/>
  <c r="D125" i="8" l="1"/>
  <c r="C126" i="8"/>
  <c r="D126" i="8" l="1"/>
  <c r="C127" i="8"/>
  <c r="D127" i="8" l="1"/>
  <c r="C128" i="8"/>
  <c r="C129" i="8" l="1"/>
  <c r="D128" i="8"/>
  <c r="D129" i="8" l="1"/>
  <c r="C130" i="8"/>
  <c r="C131" i="8" l="1"/>
  <c r="D130" i="8"/>
  <c r="D131" i="8" l="1"/>
  <c r="C132" i="8"/>
  <c r="C133" i="8" l="1"/>
  <c r="D132" i="8"/>
  <c r="C134" i="8" l="1"/>
  <c r="D133" i="8"/>
  <c r="C135" i="8" l="1"/>
  <c r="D134" i="8"/>
  <c r="D135" i="8" l="1"/>
  <c r="C136" i="8"/>
  <c r="D136" i="8" l="1"/>
  <c r="C137" i="8"/>
  <c r="C138" i="8" l="1"/>
  <c r="D137" i="8"/>
  <c r="D138" i="8" l="1"/>
  <c r="C139" i="8"/>
  <c r="C140" i="8" l="1"/>
  <c r="D139" i="8"/>
  <c r="D140" i="8" l="1"/>
  <c r="C141" i="8"/>
  <c r="D141" i="8" l="1"/>
  <c r="C142" i="8"/>
  <c r="D142" i="8" l="1"/>
  <c r="C143" i="8"/>
  <c r="C144" i="8" l="1"/>
  <c r="D143" i="8"/>
  <c r="C145" i="8" l="1"/>
  <c r="D144" i="8"/>
  <c r="C146" i="8" l="1"/>
  <c r="D145" i="8"/>
  <c r="D146" i="8" l="1"/>
  <c r="C147" i="8"/>
  <c r="C148" i="8" l="1"/>
  <c r="D147" i="8"/>
  <c r="C149" i="8" l="1"/>
  <c r="D148" i="8"/>
  <c r="C150" i="8" l="1"/>
  <c r="D149" i="8"/>
  <c r="C151" i="8" l="1"/>
  <c r="D150" i="8"/>
  <c r="D151" i="8" l="1"/>
  <c r="C152" i="8"/>
  <c r="C153" i="8" l="1"/>
  <c r="D152" i="8"/>
  <c r="D153" i="8" l="1"/>
  <c r="C154" i="8"/>
  <c r="C155" i="8" l="1"/>
  <c r="D154" i="8"/>
  <c r="D155" i="8" l="1"/>
  <c r="C156" i="8"/>
  <c r="D156" i="8" l="1"/>
  <c r="C157" i="8"/>
  <c r="D157" i="8" l="1"/>
  <c r="C158" i="8"/>
  <c r="C159" i="8" l="1"/>
  <c r="D158" i="8"/>
  <c r="C160" i="8" l="1"/>
  <c r="D159" i="8"/>
  <c r="C161" i="8" l="1"/>
  <c r="D160" i="8"/>
  <c r="D161" i="8" l="1"/>
  <c r="C162" i="8"/>
  <c r="C163" i="8" l="1"/>
  <c r="D162" i="8"/>
  <c r="C164" i="8" l="1"/>
  <c r="D163" i="8"/>
  <c r="C165" i="8" l="1"/>
  <c r="D164" i="8"/>
  <c r="C166" i="8" l="1"/>
  <c r="D165" i="8"/>
  <c r="D166" i="8" l="1"/>
  <c r="C167" i="8"/>
  <c r="D167" i="8" l="1"/>
  <c r="C168" i="8"/>
  <c r="D168" i="8" l="1"/>
  <c r="C169" i="8"/>
  <c r="C170" i="8" l="1"/>
  <c r="D169" i="8"/>
  <c r="D170" i="8" l="1"/>
  <c r="C171" i="8"/>
  <c r="C172" i="8" l="1"/>
  <c r="D171" i="8"/>
  <c r="C173" i="8" l="1"/>
  <c r="D172" i="8"/>
  <c r="C174" i="8" l="1"/>
  <c r="D173" i="8"/>
  <c r="C175" i="8" l="1"/>
  <c r="D174" i="8"/>
  <c r="C176" i="8" l="1"/>
  <c r="D175" i="8"/>
  <c r="C177" i="8" l="1"/>
  <c r="D176" i="8"/>
  <c r="C178" i="8" l="1"/>
  <c r="D177" i="8"/>
  <c r="C179" i="8" l="1"/>
  <c r="D178" i="8"/>
  <c r="D179" i="8" l="1"/>
  <c r="C180" i="8"/>
  <c r="C181" i="8" l="1"/>
  <c r="D180" i="8"/>
  <c r="D181" i="8" l="1"/>
  <c r="C182" i="8"/>
  <c r="C183" i="8" l="1"/>
  <c r="D182" i="8"/>
  <c r="D183" i="8" l="1"/>
  <c r="C184" i="8"/>
  <c r="C185" i="8" l="1"/>
  <c r="D184" i="8"/>
  <c r="D185" i="8" l="1"/>
  <c r="C186" i="8"/>
  <c r="C187" i="8" l="1"/>
  <c r="D186" i="8"/>
  <c r="C188" i="8" l="1"/>
  <c r="D187" i="8"/>
  <c r="C189" i="8" l="1"/>
  <c r="D188" i="8"/>
  <c r="C190" i="8" l="1"/>
  <c r="D189" i="8"/>
  <c r="C191" i="8" l="1"/>
  <c r="D190" i="8"/>
  <c r="C192" i="8" l="1"/>
  <c r="D191" i="8"/>
  <c r="D192" i="8" l="1"/>
  <c r="C193" i="8"/>
  <c r="C194" i="8" l="1"/>
  <c r="D193" i="8"/>
  <c r="D194" i="8" l="1"/>
  <c r="C195" i="8"/>
  <c r="C196" i="8" l="1"/>
  <c r="D195" i="8"/>
  <c r="D196" i="8" l="1"/>
  <c r="C197" i="8"/>
  <c r="C198" i="8" l="1"/>
  <c r="D197" i="8"/>
  <c r="D198" i="8" l="1"/>
  <c r="C199" i="8"/>
  <c r="C200" i="8" l="1"/>
  <c r="D199" i="8"/>
  <c r="C201" i="8" l="1"/>
  <c r="D200" i="8"/>
  <c r="C202" i="8" l="1"/>
  <c r="D201" i="8"/>
  <c r="C203" i="8" l="1"/>
  <c r="D202" i="8"/>
  <c r="C204" i="8" l="1"/>
  <c r="D203" i="8"/>
  <c r="C205" i="8" l="1"/>
  <c r="D204" i="8"/>
  <c r="C206" i="8" l="1"/>
  <c r="D205" i="8"/>
  <c r="C207" i="8" l="1"/>
  <c r="D206" i="8"/>
  <c r="D207" i="8" l="1"/>
  <c r="C208" i="8"/>
  <c r="C209" i="8" l="1"/>
  <c r="D208" i="8"/>
  <c r="C210" i="8" l="1"/>
  <c r="D209" i="8"/>
  <c r="D210" i="8" l="1"/>
  <c r="C211" i="8"/>
  <c r="C212" i="8" l="1"/>
  <c r="D211" i="8"/>
  <c r="D212" i="8" l="1"/>
  <c r="C213" i="8"/>
  <c r="C214" i="8" l="1"/>
  <c r="D213" i="8"/>
  <c r="C215" i="8" l="1"/>
  <c r="D214" i="8"/>
  <c r="C216" i="8" l="1"/>
  <c r="D215" i="8"/>
  <c r="C217" i="8" l="1"/>
  <c r="D216" i="8"/>
  <c r="C218" i="8" l="1"/>
  <c r="D217" i="8"/>
  <c r="C219" i="8" l="1"/>
  <c r="D218" i="8"/>
  <c r="C220" i="8" l="1"/>
  <c r="D219" i="8"/>
  <c r="C221" i="8" l="1"/>
  <c r="D220" i="8"/>
  <c r="D221" i="8" l="1"/>
  <c r="C222" i="8"/>
  <c r="C223" i="8" l="1"/>
  <c r="D222" i="8"/>
  <c r="D223" i="8" l="1"/>
  <c r="C224" i="8"/>
  <c r="C225" i="8" l="1"/>
  <c r="D224" i="8"/>
  <c r="D225" i="8" l="1"/>
  <c r="C226" i="8"/>
  <c r="C227" i="8" l="1"/>
  <c r="D226" i="8"/>
  <c r="D227" i="8" l="1"/>
  <c r="C228" i="8"/>
  <c r="C229" i="8" l="1"/>
  <c r="D228" i="8"/>
  <c r="C230" i="8" l="1"/>
  <c r="D229" i="8"/>
  <c r="C231" i="8" l="1"/>
  <c r="D230" i="8"/>
  <c r="C232" i="8" l="1"/>
  <c r="D231" i="8"/>
  <c r="C233" i="8" l="1"/>
  <c r="D232" i="8"/>
  <c r="C234" i="8" l="1"/>
  <c r="D233" i="8"/>
  <c r="D234" i="8" l="1"/>
  <c r="C235" i="8"/>
  <c r="C236" i="8" l="1"/>
  <c r="D235" i="8"/>
  <c r="D236" i="8" l="1"/>
  <c r="C237" i="8"/>
  <c r="C238" i="8" l="1"/>
  <c r="D237" i="8"/>
  <c r="D238" i="8" l="1"/>
  <c r="C239" i="8"/>
  <c r="C240" i="8" l="1"/>
  <c r="D239" i="8"/>
  <c r="D240" i="8" l="1"/>
  <c r="C241" i="8"/>
  <c r="C242" i="8" l="1"/>
  <c r="D241" i="8"/>
  <c r="C243" i="8" l="1"/>
  <c r="D242" i="8"/>
  <c r="C244" i="8" l="1"/>
  <c r="D243" i="8"/>
  <c r="C245" i="8" l="1"/>
  <c r="D244" i="8"/>
  <c r="C246" i="8" l="1"/>
  <c r="D245" i="8"/>
  <c r="C247" i="8" l="1"/>
  <c r="D246" i="8"/>
  <c r="C248" i="8" l="1"/>
  <c r="D247" i="8"/>
  <c r="C249" i="8" l="1"/>
  <c r="D248" i="8"/>
  <c r="D249" i="8" l="1"/>
  <c r="C250" i="8"/>
  <c r="C251" i="8" l="1"/>
  <c r="D250" i="8"/>
  <c r="D251" i="8" l="1"/>
  <c r="C252" i="8"/>
  <c r="C253" i="8" l="1"/>
  <c r="D252" i="8"/>
  <c r="D253" i="8" l="1"/>
  <c r="C254" i="8"/>
  <c r="C255" i="8" l="1"/>
  <c r="D254" i="8"/>
  <c r="D255" i="8" l="1"/>
  <c r="C256" i="8"/>
  <c r="C257" i="8" l="1"/>
  <c r="D256" i="8"/>
  <c r="C258" i="8" l="1"/>
  <c r="D257" i="8"/>
  <c r="C259" i="8" l="1"/>
  <c r="D258" i="8"/>
  <c r="C260" i="8" l="1"/>
  <c r="D259" i="8"/>
  <c r="C261" i="8" l="1"/>
  <c r="D260" i="8"/>
  <c r="C262" i="8" l="1"/>
  <c r="D261" i="8"/>
  <c r="D262" i="8" l="1"/>
  <c r="C263" i="8"/>
  <c r="C264" i="8" l="1"/>
  <c r="D263" i="8"/>
  <c r="D264" i="8" l="1"/>
  <c r="C265" i="8"/>
  <c r="C266" i="8" l="1"/>
  <c r="D265" i="8"/>
  <c r="D266" i="8" l="1"/>
  <c r="C267" i="8"/>
  <c r="C268" i="8" l="1"/>
  <c r="D267" i="8"/>
  <c r="D268" i="8" l="1"/>
  <c r="C269" i="8"/>
  <c r="C270" i="8" l="1"/>
  <c r="D269" i="8"/>
  <c r="C271" i="8" l="1"/>
  <c r="D270" i="8"/>
  <c r="C272" i="8" l="1"/>
  <c r="D271" i="8"/>
  <c r="C273" i="8" l="1"/>
  <c r="D272" i="8"/>
  <c r="C274" i="8" l="1"/>
  <c r="D273" i="8"/>
  <c r="C275" i="8" l="1"/>
  <c r="D274" i="8"/>
  <c r="C276" i="8" l="1"/>
  <c r="D275" i="8"/>
  <c r="C277" i="8" l="1"/>
  <c r="D276" i="8"/>
  <c r="D277" i="8" l="1"/>
  <c r="C278" i="8"/>
  <c r="C279" i="8" l="1"/>
  <c r="D278" i="8"/>
  <c r="D279" i="8" l="1"/>
  <c r="C280" i="8"/>
  <c r="C281" i="8" l="1"/>
  <c r="D280" i="8"/>
  <c r="D281" i="8" l="1"/>
  <c r="C282" i="8"/>
  <c r="C283" i="8" l="1"/>
  <c r="D282" i="8"/>
  <c r="D283" i="8" l="1"/>
  <c r="C284" i="8"/>
  <c r="C285" i="8" l="1"/>
  <c r="D284" i="8"/>
  <c r="C286" i="8" l="1"/>
  <c r="D285" i="8"/>
  <c r="C287" i="8" l="1"/>
  <c r="D286" i="8"/>
  <c r="C288" i="8" l="1"/>
  <c r="D287" i="8"/>
  <c r="C289" i="8" l="1"/>
  <c r="D288" i="8"/>
  <c r="C290" i="8" l="1"/>
  <c r="D289" i="8"/>
  <c r="D290" i="8" l="1"/>
  <c r="C291" i="8"/>
  <c r="C292" i="8" l="1"/>
  <c r="D291" i="8"/>
  <c r="D292" i="8" l="1"/>
  <c r="C293" i="8"/>
  <c r="C294" i="8" l="1"/>
  <c r="D293" i="8"/>
  <c r="D294" i="8" l="1"/>
  <c r="C295" i="8"/>
  <c r="C296" i="8" l="1"/>
  <c r="D295" i="8"/>
  <c r="D296" i="8" l="1"/>
  <c r="C297" i="8"/>
  <c r="C298" i="8" l="1"/>
  <c r="D297" i="8"/>
  <c r="C299" i="8" l="1"/>
  <c r="D298" i="8"/>
  <c r="C300" i="8" l="1"/>
  <c r="D299" i="8"/>
  <c r="C301" i="8" l="1"/>
  <c r="D300" i="8"/>
  <c r="C302" i="8" l="1"/>
  <c r="D301" i="8"/>
  <c r="C303" i="8" l="1"/>
  <c r="D302" i="8"/>
  <c r="C304" i="8" l="1"/>
  <c r="D303" i="8"/>
  <c r="C305" i="8" l="1"/>
  <c r="D304" i="8"/>
  <c r="D305" i="8" l="1"/>
  <c r="C306" i="8"/>
  <c r="C307" i="8" l="1"/>
  <c r="D306" i="8"/>
  <c r="D307" i="8" l="1"/>
  <c r="C308" i="8"/>
  <c r="C309" i="8" l="1"/>
  <c r="D308" i="8"/>
  <c r="D309" i="8" l="1"/>
  <c r="C310" i="8"/>
  <c r="C311" i="8" l="1"/>
  <c r="D310" i="8"/>
  <c r="D311" i="8" l="1"/>
  <c r="C312" i="8"/>
  <c r="C313" i="8" l="1"/>
  <c r="D312" i="8"/>
  <c r="C314" i="8" l="1"/>
  <c r="D313" i="8"/>
  <c r="C315" i="8" l="1"/>
  <c r="D314" i="8"/>
  <c r="C316" i="8" l="1"/>
  <c r="D315" i="8"/>
  <c r="C317" i="8" l="1"/>
  <c r="D316" i="8"/>
  <c r="C318" i="8" l="1"/>
  <c r="D317" i="8"/>
  <c r="D318" i="8" l="1"/>
  <c r="C319" i="8"/>
  <c r="C320" i="8" l="1"/>
  <c r="D319" i="8"/>
  <c r="D320" i="8" l="1"/>
  <c r="C321" i="8"/>
  <c r="C322" i="8" l="1"/>
  <c r="D321" i="8"/>
  <c r="D322" i="8" l="1"/>
  <c r="C323" i="8"/>
  <c r="C324" i="8" l="1"/>
  <c r="D323" i="8"/>
  <c r="D324" i="8" l="1"/>
  <c r="C325" i="8"/>
  <c r="C326" i="8" l="1"/>
  <c r="D325" i="8"/>
  <c r="C327" i="8" l="1"/>
  <c r="D326" i="8"/>
  <c r="C328" i="8" l="1"/>
  <c r="D327" i="8"/>
  <c r="C329" i="8" l="1"/>
  <c r="D328" i="8"/>
  <c r="C330" i="8" l="1"/>
  <c r="D329" i="8"/>
  <c r="C331" i="8" l="1"/>
  <c r="D330" i="8"/>
  <c r="C332" i="8" l="1"/>
  <c r="D331" i="8"/>
  <c r="C333" i="8" l="1"/>
  <c r="D332" i="8"/>
  <c r="D333" i="8" l="1"/>
  <c r="C334" i="8"/>
  <c r="C335" i="8" l="1"/>
  <c r="D334" i="8"/>
  <c r="D335" i="8" l="1"/>
  <c r="C336" i="8"/>
  <c r="C337" i="8" l="1"/>
  <c r="D336" i="8"/>
  <c r="D337" i="8" l="1"/>
  <c r="C338" i="8"/>
  <c r="C339" i="8" l="1"/>
  <c r="D338" i="8"/>
  <c r="D339" i="8" l="1"/>
  <c r="C340" i="8"/>
  <c r="C341" i="8" l="1"/>
  <c r="D340" i="8"/>
  <c r="C342" i="8" l="1"/>
  <c r="D341" i="8"/>
  <c r="C343" i="8" l="1"/>
  <c r="D342" i="8"/>
  <c r="C344" i="8" l="1"/>
  <c r="D343" i="8"/>
  <c r="C345" i="8" l="1"/>
  <c r="D344" i="8"/>
  <c r="C346" i="8" l="1"/>
  <c r="D345" i="8"/>
  <c r="D346" i="8" l="1"/>
  <c r="C347" i="8"/>
  <c r="C348" i="8" l="1"/>
  <c r="D347" i="8"/>
  <c r="D348" i="8" l="1"/>
  <c r="C349" i="8"/>
  <c r="C350" i="8" l="1"/>
  <c r="D349" i="8"/>
  <c r="D350" i="8" l="1"/>
  <c r="C351" i="8"/>
  <c r="C352" i="8" l="1"/>
  <c r="D351" i="8"/>
  <c r="D352" i="8" l="1"/>
  <c r="C353" i="8"/>
  <c r="C354" i="8" l="1"/>
  <c r="D353" i="8"/>
  <c r="C355" i="8" l="1"/>
  <c r="D354" i="8"/>
  <c r="C356" i="8" l="1"/>
  <c r="D355" i="8"/>
  <c r="C357" i="8" l="1"/>
  <c r="D356" i="8"/>
  <c r="C358" i="8" l="1"/>
  <c r="D357" i="8"/>
  <c r="C359" i="8" l="1"/>
  <c r="D358" i="8"/>
  <c r="C360" i="8" l="1"/>
  <c r="D359" i="8"/>
  <c r="C361" i="8" l="1"/>
  <c r="D360" i="8"/>
  <c r="D361" i="8" l="1"/>
  <c r="C362" i="8"/>
  <c r="C363" i="8" l="1"/>
  <c r="D362" i="8"/>
  <c r="D363" i="8" l="1"/>
  <c r="C364" i="8"/>
  <c r="C365" i="8" l="1"/>
  <c r="D364" i="8"/>
  <c r="D365" i="8" l="1"/>
  <c r="C366" i="8"/>
  <c r="C367" i="8" l="1"/>
  <c r="D367" i="8" s="1"/>
  <c r="D366" i="8"/>
</calcChain>
</file>

<file path=xl/sharedStrings.xml><?xml version="1.0" encoding="utf-8"?>
<sst xmlns="http://schemas.openxmlformats.org/spreadsheetml/2006/main" count="987" uniqueCount="280">
  <si>
    <t>Ran Trening / Samling</t>
  </si>
  <si>
    <t>Trening / Samling annen forening</t>
  </si>
  <si>
    <t>Ran Regatta</t>
  </si>
  <si>
    <t>Lokal regatta (HC, Kretsm.)</t>
  </si>
  <si>
    <t>NC, NM</t>
  </si>
  <si>
    <t>International regatta (JNoM, EM, VM, ++)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</si>
  <si>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</si>
  <si>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</si>
  <si>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</si>
  <si>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</si>
  <si>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</si>
  <si>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</si>
  <si>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</si>
  <si>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</si>
  <si>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</si>
  <si>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Andre intern. regatta eller samlinger</t>
  </si>
  <si>
    <t>Januar</t>
  </si>
  <si>
    <t>Februar</t>
  </si>
  <si>
    <t>Mars</t>
  </si>
  <si>
    <t>Helger dere er fri til å gjøre andre ting - for eksempel egentrening…. :-)</t>
  </si>
  <si>
    <t>Kretssamling Ran</t>
  </si>
  <si>
    <t>Søndagstrening</t>
  </si>
  <si>
    <t xml:space="preserve">Oppdatert </t>
  </si>
  <si>
    <t>Juletreseilas</t>
  </si>
  <si>
    <t>Påske</t>
  </si>
  <si>
    <t>Andre regatta eller samlinger</t>
  </si>
  <si>
    <t>lag</t>
  </si>
  <si>
    <t>Oppdatert</t>
  </si>
  <si>
    <t>OPTIMIST</t>
  </si>
  <si>
    <t>LASER</t>
  </si>
  <si>
    <t>Årsplan Optimist 2016</t>
  </si>
  <si>
    <t>Årsplan Laser 2016</t>
  </si>
  <si>
    <t>Onsdagstrening kl18</t>
  </si>
  <si>
    <t>Tirsdagsregatta kl18</t>
  </si>
  <si>
    <t>Søndagstrening (egentrening)</t>
  </si>
  <si>
    <t>Pinsesamling RAN</t>
  </si>
  <si>
    <t>Dato</t>
  </si>
  <si>
    <t>Uke nr</t>
  </si>
  <si>
    <t>Egen forening</t>
  </si>
  <si>
    <t>Internasjonalt</t>
  </si>
  <si>
    <t>Lokalt/Nasjonalt</t>
  </si>
  <si>
    <t>Skole</t>
  </si>
  <si>
    <t xml:space="preserve">Sesongåpning i Ran </t>
  </si>
  <si>
    <t xml:space="preserve">Trening inne </t>
  </si>
  <si>
    <t>May</t>
  </si>
  <si>
    <t>HSK ST - Fysisk trening</t>
  </si>
  <si>
    <t>HSK ST - Treningssamling 1</t>
  </si>
  <si>
    <t>NSF Treningssamling Las Palmas</t>
  </si>
  <si>
    <t>HSK ST - Seminar om kosthold</t>
  </si>
  <si>
    <t>HSK ST - Treningssamling 2</t>
  </si>
  <si>
    <t xml:space="preserve">HSK ST - Treningssamling 3 </t>
  </si>
  <si>
    <t>HC 1 - Ran</t>
  </si>
  <si>
    <t>Palme</t>
  </si>
  <si>
    <t>NC 1 - Sandefjord</t>
  </si>
  <si>
    <t>NC 2 - Kristiansand</t>
  </si>
  <si>
    <t>NC 3 - Stavanger</t>
  </si>
  <si>
    <t xml:space="preserve">Ran Jubileumsfest </t>
  </si>
  <si>
    <t>Mesterskapssamling Bolærne</t>
  </si>
  <si>
    <t>Vestlandsregatta (Haugesund)</t>
  </si>
  <si>
    <t>NM Laser - KNS</t>
  </si>
  <si>
    <t>NM Optimist - Fredrikstad</t>
  </si>
  <si>
    <t>KM / HC 3 - Åsane</t>
  </si>
  <si>
    <t>KM - Åsane</t>
  </si>
  <si>
    <t>HC 4 - Hjellestad</t>
  </si>
  <si>
    <t>Kr.Hf</t>
  </si>
  <si>
    <t>NC 4 - Ran</t>
  </si>
  <si>
    <t>Kretssamling - Ran</t>
  </si>
  <si>
    <t>Svømme trening Optimist B og C</t>
  </si>
  <si>
    <t>Trening inne  Optimist B og C</t>
  </si>
  <si>
    <t>Trening inne Opti A og Laser</t>
  </si>
  <si>
    <t>Svømmetrening Opti A og Laser</t>
  </si>
  <si>
    <t>Nyttårs seiling. Kl 13</t>
  </si>
  <si>
    <t>Vinterf.</t>
  </si>
  <si>
    <t>Plan. Bg,Fj</t>
  </si>
  <si>
    <t>Plan Bg,Fj</t>
  </si>
  <si>
    <t>Plan. Bg, Fj</t>
  </si>
  <si>
    <t>EM Crozon-Morgat, Frankrik</t>
  </si>
  <si>
    <t>JNoM, Tønsberg</t>
  </si>
  <si>
    <t>Jubileumsfest - Ran 125år</t>
  </si>
  <si>
    <t>Regatta</t>
  </si>
  <si>
    <t>Klasse</t>
  </si>
  <si>
    <t>NC / HC / VC</t>
  </si>
  <si>
    <t>Arr.</t>
  </si>
  <si>
    <t>Merknad</t>
  </si>
  <si>
    <t>Joller</t>
  </si>
  <si>
    <t>T&amp;H</t>
  </si>
  <si>
    <t>Joller/Brett</t>
  </si>
  <si>
    <t>HSK</t>
  </si>
  <si>
    <t>Sted: Ran Seilforening</t>
  </si>
  <si>
    <t>NSF</t>
  </si>
  <si>
    <t>Nisseseilasen</t>
  </si>
  <si>
    <t>VC</t>
  </si>
  <si>
    <t>HJS</t>
  </si>
  <si>
    <t>Optimist</t>
  </si>
  <si>
    <t>BS</t>
  </si>
  <si>
    <t>Sted: OLTV</t>
  </si>
  <si>
    <t>Neglespretten</t>
  </si>
  <si>
    <t>Åsane</t>
  </si>
  <si>
    <t>Thon Hotel Kokstad</t>
  </si>
  <si>
    <t>Båtmesse "Dra til sjøs"</t>
  </si>
  <si>
    <t>Sotra Arena - HSK Stand</t>
  </si>
  <si>
    <t>HSK Seilkretsting</t>
  </si>
  <si>
    <t>Rolf Hermannsen, Pia Andersen orientere om OLT</t>
  </si>
  <si>
    <t>Seilerkro</t>
  </si>
  <si>
    <t>HSK/RAN</t>
  </si>
  <si>
    <t xml:space="preserve">Fokus på sikkerhet. Orientering om ulykke i Ran. </t>
  </si>
  <si>
    <t>Kretssamling</t>
  </si>
  <si>
    <t>RAN</t>
  </si>
  <si>
    <t>Sikkerhetskurs</t>
  </si>
  <si>
    <t>HSK/ASF</t>
  </si>
  <si>
    <t>Avholdes i Askøy Seilforening</t>
  </si>
  <si>
    <t>Sted ikke avklart</t>
  </si>
  <si>
    <t>Seilekro</t>
  </si>
  <si>
    <t>Info om Tall Shipps Race og Blått Hav</t>
  </si>
  <si>
    <t>Isbjørnen</t>
  </si>
  <si>
    <t>Seiltinget</t>
  </si>
  <si>
    <t>HC1</t>
  </si>
  <si>
    <t>Joller/brett</t>
  </si>
  <si>
    <t>HC</t>
  </si>
  <si>
    <t>Palmehelgen</t>
  </si>
  <si>
    <t xml:space="preserve">Vårbløyta </t>
  </si>
  <si>
    <t>Askøy</t>
  </si>
  <si>
    <t>NC1 Optimist og Laser</t>
  </si>
  <si>
    <t>NC</t>
  </si>
  <si>
    <t>Sandefjord</t>
  </si>
  <si>
    <t>Melges / Yngling / Express / X35</t>
  </si>
  <si>
    <t>Strandryddeuken</t>
  </si>
  <si>
    <t>holdnorgerent.no</t>
  </si>
  <si>
    <t>Jolletrimmen  VÅR-serie</t>
  </si>
  <si>
    <t>Joller/Snipe/Feva</t>
  </si>
  <si>
    <t>MB</t>
  </si>
  <si>
    <t>Start kl 18.45</t>
  </si>
  <si>
    <t>Os Trimmingsseilaser</t>
  </si>
  <si>
    <t>OS</t>
  </si>
  <si>
    <t>Hjeltefjordtrimmen</t>
  </si>
  <si>
    <t>Ran/Askøy</t>
  </si>
  <si>
    <t>Mildetrimmen</t>
  </si>
  <si>
    <t>Serieseilas 1</t>
  </si>
  <si>
    <t>1. Mai</t>
  </si>
  <si>
    <t>Strandryddedagen</t>
  </si>
  <si>
    <t>HC2</t>
  </si>
  <si>
    <t>Gnuen</t>
  </si>
  <si>
    <t>Stord</t>
  </si>
  <si>
    <t>Serieseilas Knarr</t>
  </si>
  <si>
    <t>Knarr</t>
  </si>
  <si>
    <t>RAN /Askøy</t>
  </si>
  <si>
    <t>Korsfjordtrimmen</t>
  </si>
  <si>
    <t>MB/OS</t>
  </si>
  <si>
    <t>Byfjordtrimmen</t>
  </si>
  <si>
    <t>T&amp;H + Express</t>
  </si>
  <si>
    <t>Første start kl 18:30</t>
  </si>
  <si>
    <t>NC2 Optimist og Laser</t>
  </si>
  <si>
    <t>Kristiansand</t>
  </si>
  <si>
    <t>Jolle-/Oselvar-trimmen VÅR-serie</t>
  </si>
  <si>
    <t>Joller/Snipe/Feva/Oselvar</t>
  </si>
  <si>
    <t>Serieseilasen 2</t>
  </si>
  <si>
    <t>17. mai</t>
  </si>
  <si>
    <t>Stord Shorthanded</t>
  </si>
  <si>
    <t>Seilmakeren DH</t>
  </si>
  <si>
    <t>HJS Jolleserie</t>
  </si>
  <si>
    <t>"Lavterskel" jolleregatta</t>
  </si>
  <si>
    <t>Seilsportliga runde #1</t>
  </si>
  <si>
    <t>Serieseilasen 3</t>
  </si>
  <si>
    <t>Kristi Himmelfartsdag</t>
  </si>
  <si>
    <t>Huftarøy rundt</t>
  </si>
  <si>
    <t>Os</t>
  </si>
  <si>
    <t>NC3 Optimist, brett og Laser</t>
  </si>
  <si>
    <t>Stavanger</t>
  </si>
  <si>
    <t xml:space="preserve">Pinse </t>
  </si>
  <si>
    <t>Hjeltefjorden Rundt</t>
  </si>
  <si>
    <t>Pinsesamling</t>
  </si>
  <si>
    <t>RAN(/Tønsberg)</t>
  </si>
  <si>
    <t xml:space="preserve">Fjord &amp; Fjell </t>
  </si>
  <si>
    <t>venter tilbakemelding fra BS</t>
  </si>
  <si>
    <t>Serieseilasen 4</t>
  </si>
  <si>
    <t>NC3/NM</t>
  </si>
  <si>
    <t>Brett</t>
  </si>
  <si>
    <t>NC/NM</t>
  </si>
  <si>
    <t>BS/Hvasser</t>
  </si>
  <si>
    <t>Stord Rundt</t>
  </si>
  <si>
    <t>BS/Stord</t>
  </si>
  <si>
    <t>Sunnhordland Race</t>
  </si>
  <si>
    <t>Sommerregatta</t>
  </si>
  <si>
    <t>Oselvar/Knarr</t>
  </si>
  <si>
    <t>Vestlandsregatta - Stavanger, Haugesund og Bergen</t>
  </si>
  <si>
    <t>??? eller Haugesund</t>
  </si>
  <si>
    <t>Må avklares med de andre foreningene</t>
  </si>
  <si>
    <t>Jolletrimmen VÅR-serie  SNIPE</t>
  </si>
  <si>
    <t>Snipe (ikke Feva/ Oselvar)</t>
  </si>
  <si>
    <t>Oselvar</t>
  </si>
  <si>
    <t>Njord/Tysnes</t>
  </si>
  <si>
    <t>Seilsportliga runde #2</t>
  </si>
  <si>
    <t>Jolletrimmen (vårserie)</t>
  </si>
  <si>
    <t>Snipe</t>
  </si>
  <si>
    <t>Shetland Race</t>
  </si>
  <si>
    <t>NM Snipe</t>
  </si>
  <si>
    <t>NM</t>
  </si>
  <si>
    <t>(Godkjent av NSF)</t>
  </si>
  <si>
    <t>Austevoll Knarren</t>
  </si>
  <si>
    <t>Austevoll</t>
  </si>
  <si>
    <t>Tall Ships Race</t>
  </si>
  <si>
    <t>Blått Hav</t>
  </si>
  <si>
    <t>Jolle-/Oselvar-trimmen HØST-serie</t>
  </si>
  <si>
    <t>NM Laser</t>
  </si>
  <si>
    <t>4,7 &amp; Radial</t>
  </si>
  <si>
    <t>KNS</t>
  </si>
  <si>
    <t>NM Optimist</t>
  </si>
  <si>
    <t>Fredrikstad</t>
  </si>
  <si>
    <t xml:space="preserve">NM </t>
  </si>
  <si>
    <t>Njård/Tysnes</t>
  </si>
  <si>
    <t>Seilsportliga runde #3</t>
  </si>
  <si>
    <t>Jolletrimmen HØST-serie</t>
  </si>
  <si>
    <t>Serieseilasen 5</t>
  </si>
  <si>
    <t>Første regatta etter ferien</t>
  </si>
  <si>
    <t>Baneseilasen</t>
  </si>
  <si>
    <t>Stordmesterskapet</t>
  </si>
  <si>
    <t>Håkonar-seilasen 1 og 2</t>
  </si>
  <si>
    <t xml:space="preserve"> </t>
  </si>
  <si>
    <t xml:space="preserve">Nautic Askøy Rundt </t>
  </si>
  <si>
    <t>Fjord &amp; Fjell VIII</t>
  </si>
  <si>
    <t>BS sjekker</t>
  </si>
  <si>
    <t>KM / HC3</t>
  </si>
  <si>
    <t>KM / HC</t>
  </si>
  <si>
    <t>KM Knarr</t>
  </si>
  <si>
    <t>KM</t>
  </si>
  <si>
    <t>Serieseilasen 6</t>
  </si>
  <si>
    <t>HC 4</t>
  </si>
  <si>
    <t>Hidle seilasen 1 og 2</t>
  </si>
  <si>
    <t>Melges 24</t>
  </si>
  <si>
    <t>Askeladden</t>
  </si>
  <si>
    <t>(Sjekkes mot Os Seilforening)</t>
  </si>
  <si>
    <t>Bergen Singlehanded</t>
  </si>
  <si>
    <t>T&amp;H / Knarr</t>
  </si>
  <si>
    <t>Lerøy Rundt</t>
  </si>
  <si>
    <t>Oselvar/Snipe/Express/Knarr</t>
  </si>
  <si>
    <t>Lagcup Optimist</t>
  </si>
  <si>
    <t>Seilsportliga runde #4</t>
  </si>
  <si>
    <t>Klubbmesterskap Joller / Oselvar Start kl 18.45</t>
  </si>
  <si>
    <t>Serieseilasen 7</t>
  </si>
  <si>
    <t>Klubbmesterskap T&amp;H</t>
  </si>
  <si>
    <t>NC 4 Laser og optimist</t>
  </si>
  <si>
    <t xml:space="preserve">RAN </t>
  </si>
  <si>
    <t>Brett og Waszp kan også komme med.</t>
  </si>
  <si>
    <t>Høststormseilasen</t>
  </si>
  <si>
    <t>NHS</t>
  </si>
  <si>
    <t>JavaCup</t>
  </si>
  <si>
    <t>Serieseilasen 8</t>
  </si>
  <si>
    <t>Venter tilbakemelding fra BS</t>
  </si>
  <si>
    <t>Siste regatta. Venter tilbakemelding fra Ran og Askøy</t>
  </si>
  <si>
    <t>Klubbmesterskap</t>
  </si>
  <si>
    <t>Alle</t>
  </si>
  <si>
    <t>Windjammer</t>
  </si>
  <si>
    <t>Baneseilas - del av Klasen</t>
  </si>
  <si>
    <t>Klasen</t>
  </si>
  <si>
    <t>Alexander</t>
  </si>
  <si>
    <t>Emilie</t>
  </si>
  <si>
    <t>Steffen</t>
  </si>
  <si>
    <t>Malin</t>
  </si>
  <si>
    <t>Trenere - tilgjengelighet</t>
  </si>
  <si>
    <t>Lasersamling i Ran (Line Flem Høst)</t>
  </si>
  <si>
    <t>Lasersamling i Ran (Peer Moberg)</t>
  </si>
  <si>
    <t>HC 2 - BS</t>
  </si>
  <si>
    <t>Bølgetrening - Glesvær</t>
  </si>
  <si>
    <t>Nybegynnerkurs</t>
  </si>
  <si>
    <t>Teorikveld med opti C</t>
  </si>
  <si>
    <t>Treningshelg Optimist A,B og C</t>
  </si>
  <si>
    <t>Sommerskole</t>
  </si>
  <si>
    <t>(Båtutsett)</t>
  </si>
  <si>
    <t>Samling SF</t>
  </si>
  <si>
    <t>Kretssamling BS</t>
  </si>
  <si>
    <t>LagCup KNS</t>
  </si>
  <si>
    <t>VM, Antigua</t>
  </si>
  <si>
    <t xml:space="preserve">Ajour per 15.02.19 </t>
  </si>
  <si>
    <t>(Flyttet fra 9. - 10. mars)</t>
  </si>
  <si>
    <t>Speedcamp 2019</t>
  </si>
  <si>
    <t>ASF</t>
  </si>
  <si>
    <t>Askøy race Weekend
JavaCup (Melges)</t>
  </si>
  <si>
    <t>Farsund</t>
  </si>
  <si>
    <t>Sommar regatta. KM Oselvar 10m2</t>
  </si>
  <si>
    <t>Melges 24 NM /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</si>
</sst>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kr&quot;\ * #,##0.00_ ;_ &quot;kr&quot;\ * \-#,##0.00_ ;_ &quot;kr&quot;\ * &quot;-&quot;??_ ;_ @_ "/>
    <numFmt numFmtId="165" formatCode="[$-414]dddd\ "/>
    <numFmt numFmtId="166" formatCode="[$-414]dd\-mmm"/>
    <numFmt numFmtId="167" formatCode="[$-414]ddd\ dd\ mmm"/>
    <numFmt numFmtId="168" formatCode="ddd\ dd\ mmm"/>
  </numFmts>
  <fonts count="2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9"/>
      <color rgb="FF555555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55555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rgb="FF404040"/>
      <name val="Helvetica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24"/>
      <color indexed="57"/>
      <name val="Trebuchet MS"/>
      <family val="2"/>
    </font>
    <font>
      <b/>
      <sz val="12"/>
      <color theme="4"/>
      <name val="Trebuchet MS"/>
      <family val="2"/>
    </font>
    <font>
      <b/>
      <sz val="12"/>
      <color indexed="57"/>
      <name val="Trebuchet MS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8" tint="0.79998168889431442"/>
        <bgColor theme="0" tint="-0.14996795556505021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00B0F0"/>
        <bgColor theme="0" tint="-0.14996795556505021"/>
      </patternFill>
    </fill>
    <fill>
      <patternFill patternType="solid">
        <fgColor rgb="FFFF8F8F"/>
        <bgColor theme="0" tint="-0.14996795556505021"/>
      </patternFill>
    </fill>
    <fill>
      <patternFill patternType="solid">
        <fgColor rgb="FFFF8989"/>
        <bgColor indexed="64"/>
      </patternFill>
    </fill>
    <fill>
      <patternFill patternType="solid">
        <fgColor rgb="FFFF93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2" fillId="32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8" fillId="34" borderId="0" applyNumberFormat="0" applyFont="0" applyBorder="0" applyAlignment="0" applyProtection="0"/>
  </cellStyleXfs>
  <cellXfs count="314">
    <xf numFmtId="0" fontId="0" fillId="0" borderId="0" xfId="0"/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2" borderId="3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vertical="center"/>
    </xf>
    <xf numFmtId="0" fontId="0" fillId="12" borderId="10" xfId="0" applyFill="1" applyBorder="1" applyAlignment="1">
      <alignment vertical="center"/>
    </xf>
    <xf numFmtId="0" fontId="0" fillId="12" borderId="11" xfId="0" applyFill="1" applyBorder="1" applyAlignment="1">
      <alignment vertical="center"/>
    </xf>
    <xf numFmtId="0" fontId="0" fillId="12" borderId="12" xfId="0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13" borderId="0" xfId="0" applyFill="1"/>
    <xf numFmtId="0" fontId="0" fillId="0" borderId="0" xfId="0" applyAlignment="1">
      <alignment horizontal="center"/>
    </xf>
    <xf numFmtId="0" fontId="0" fillId="13" borderId="0" xfId="0" applyFill="1" applyAlignment="1">
      <alignment vertical="center"/>
    </xf>
    <xf numFmtId="0" fontId="8" fillId="13" borderId="0" xfId="0" applyFont="1" applyFill="1"/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Border="1"/>
    <xf numFmtId="0" fontId="0" fillId="9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2" borderId="0" xfId="0" applyFill="1" applyAlignment="1">
      <alignment vertical="center" wrapText="1"/>
    </xf>
    <xf numFmtId="0" fontId="3" fillId="0" borderId="10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2" borderId="6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0" fillId="2" borderId="15" xfId="0" applyFill="1" applyBorder="1" applyAlignment="1">
      <alignment vertical="center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4" borderId="0" xfId="0" applyFill="1" applyAlignment="1">
      <alignment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20" xfId="0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165" fontId="0" fillId="0" borderId="23" xfId="0" applyNumberFormat="1" applyBorder="1" applyAlignment="1">
      <alignment horizontal="center" wrapText="1"/>
    </xf>
    <xf numFmtId="165" fontId="0" fillId="0" borderId="7" xfId="0" applyNumberFormat="1" applyBorder="1" applyAlignment="1">
      <alignment horizontal="center" wrapText="1"/>
    </xf>
    <xf numFmtId="165" fontId="0" fillId="0" borderId="19" xfId="0" applyNumberFormat="1" applyBorder="1" applyAlignment="1">
      <alignment horizontal="center" wrapText="1"/>
    </xf>
    <xf numFmtId="0" fontId="0" fillId="3" borderId="24" xfId="0" applyFill="1" applyBorder="1" applyAlignment="1">
      <alignment wrapText="1"/>
    </xf>
    <xf numFmtId="165" fontId="0" fillId="13" borderId="23" xfId="0" applyNumberFormat="1" applyFill="1" applyBorder="1" applyAlignment="1">
      <alignment horizontal="center" wrapText="1"/>
    </xf>
    <xf numFmtId="165" fontId="0" fillId="13" borderId="7" xfId="0" applyNumberFormat="1" applyFill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10" fillId="2" borderId="3" xfId="0" applyFont="1" applyFill="1" applyBorder="1"/>
    <xf numFmtId="0" fontId="10" fillId="2" borderId="6" xfId="0" applyFont="1" applyFill="1" applyBorder="1"/>
    <xf numFmtId="0" fontId="3" fillId="0" borderId="0" xfId="0" applyFont="1" applyAlignment="1">
      <alignment wrapText="1"/>
    </xf>
    <xf numFmtId="0" fontId="3" fillId="0" borderId="28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8" xfId="0" applyFont="1" applyFill="1" applyBorder="1" applyAlignment="1">
      <alignment wrapText="1"/>
    </xf>
    <xf numFmtId="0" fontId="3" fillId="16" borderId="2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6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6" borderId="28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165" fontId="0" fillId="10" borderId="15" xfId="0" applyNumberFormat="1" applyFill="1" applyBorder="1" applyAlignment="1">
      <alignment horizontal="center" wrapText="1"/>
    </xf>
    <xf numFmtId="165" fontId="0" fillId="10" borderId="1" xfId="0" applyNumberFormat="1" applyFill="1" applyBorder="1" applyAlignment="1">
      <alignment horizontal="center" wrapText="1"/>
    </xf>
    <xf numFmtId="165" fontId="0" fillId="10" borderId="13" xfId="0" applyNumberFormat="1" applyFill="1" applyBorder="1" applyAlignment="1">
      <alignment horizontal="center" wrapText="1"/>
    </xf>
    <xf numFmtId="165" fontId="0" fillId="23" borderId="1" xfId="0" applyNumberFormat="1" applyFill="1" applyBorder="1" applyAlignment="1">
      <alignment horizontal="center" wrapText="1"/>
    </xf>
    <xf numFmtId="165" fontId="0" fillId="23" borderId="5" xfId="0" applyNumberFormat="1" applyFill="1" applyBorder="1" applyAlignment="1">
      <alignment horizontal="center" wrapText="1"/>
    </xf>
    <xf numFmtId="165" fontId="0" fillId="13" borderId="19" xfId="0" applyNumberFormat="1" applyFill="1" applyBorder="1" applyAlignment="1">
      <alignment horizontal="center" wrapText="1"/>
    </xf>
    <xf numFmtId="165" fontId="0" fillId="13" borderId="24" xfId="0" applyNumberFormat="1" applyFill="1" applyBorder="1" applyAlignment="1">
      <alignment horizontal="center" wrapText="1"/>
    </xf>
    <xf numFmtId="165" fontId="0" fillId="25" borderId="15" xfId="0" applyNumberFormat="1" applyFill="1" applyBorder="1" applyAlignment="1">
      <alignment horizontal="center" wrapText="1"/>
    </xf>
    <xf numFmtId="165" fontId="0" fillId="26" borderId="23" xfId="0" applyNumberFormat="1" applyFill="1" applyBorder="1" applyAlignment="1">
      <alignment horizontal="center" wrapText="1"/>
    </xf>
    <xf numFmtId="0" fontId="3" fillId="26" borderId="28" xfId="0" applyFont="1" applyFill="1" applyBorder="1" applyAlignment="1">
      <alignment wrapText="1"/>
    </xf>
    <xf numFmtId="0" fontId="0" fillId="26" borderId="15" xfId="0" applyFill="1" applyBorder="1" applyAlignment="1">
      <alignment wrapText="1"/>
    </xf>
    <xf numFmtId="0" fontId="0" fillId="26" borderId="16" xfId="0" applyFill="1" applyBorder="1" applyAlignment="1">
      <alignment wrapText="1"/>
    </xf>
    <xf numFmtId="165" fontId="0" fillId="25" borderId="1" xfId="0" applyNumberFormat="1" applyFill="1" applyBorder="1" applyAlignment="1">
      <alignment horizontal="center" wrapText="1"/>
    </xf>
    <xf numFmtId="165" fontId="0" fillId="26" borderId="7" xfId="0" applyNumberFormat="1" applyFill="1" applyBorder="1" applyAlignment="1">
      <alignment horizontal="center" wrapText="1"/>
    </xf>
    <xf numFmtId="0" fontId="3" fillId="26" borderId="2" xfId="0" applyFont="1" applyFill="1" applyBorder="1" applyAlignment="1">
      <alignment wrapText="1"/>
    </xf>
    <xf numFmtId="0" fontId="0" fillId="26" borderId="1" xfId="0" applyFill="1" applyBorder="1" applyAlignment="1">
      <alignment wrapText="1"/>
    </xf>
    <xf numFmtId="0" fontId="0" fillId="26" borderId="3" xfId="0" applyFill="1" applyBorder="1" applyAlignment="1">
      <alignment wrapText="1"/>
    </xf>
    <xf numFmtId="165" fontId="0" fillId="28" borderId="1" xfId="0" applyNumberFormat="1" applyFill="1" applyBorder="1" applyAlignment="1">
      <alignment horizontal="center" wrapText="1"/>
    </xf>
    <xf numFmtId="165" fontId="0" fillId="28" borderId="5" xfId="0" applyNumberFormat="1" applyFill="1" applyBorder="1" applyAlignment="1">
      <alignment horizontal="center" wrapText="1"/>
    </xf>
    <xf numFmtId="165" fontId="0" fillId="26" borderId="19" xfId="0" applyNumberFormat="1" applyFill="1" applyBorder="1" applyAlignment="1">
      <alignment horizontal="center" wrapText="1"/>
    </xf>
    <xf numFmtId="0" fontId="3" fillId="27" borderId="4" xfId="0" applyFont="1" applyFill="1" applyBorder="1" applyAlignment="1">
      <alignment wrapText="1"/>
    </xf>
    <xf numFmtId="0" fontId="0" fillId="26" borderId="5" xfId="0" applyFill="1" applyBorder="1" applyAlignment="1">
      <alignment wrapText="1"/>
    </xf>
    <xf numFmtId="0" fontId="0" fillId="26" borderId="6" xfId="0" applyFill="1" applyBorder="1" applyAlignment="1">
      <alignment wrapText="1"/>
    </xf>
    <xf numFmtId="0" fontId="0" fillId="22" borderId="0" xfId="0" applyFill="1"/>
    <xf numFmtId="0" fontId="8" fillId="22" borderId="0" xfId="0" applyFont="1" applyFill="1"/>
    <xf numFmtId="14" fontId="8" fillId="22" borderId="0" xfId="0" applyNumberFormat="1" applyFont="1" applyFill="1"/>
    <xf numFmtId="0" fontId="8" fillId="3" borderId="0" xfId="0" applyFont="1" applyFill="1" applyAlignment="1">
      <alignment vertical="center"/>
    </xf>
    <xf numFmtId="14" fontId="8" fillId="3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13" borderId="1" xfId="0" applyFont="1" applyFill="1" applyBorder="1" applyAlignment="1">
      <alignment vertical="center"/>
    </xf>
    <xf numFmtId="0" fontId="2" fillId="0" borderId="1" xfId="0" applyFont="1" applyBorder="1"/>
    <xf numFmtId="0" fontId="7" fillId="13" borderId="1" xfId="0" applyFont="1" applyFill="1" applyBorder="1" applyAlignment="1">
      <alignment vertical="center"/>
    </xf>
    <xf numFmtId="0" fontId="2" fillId="13" borderId="1" xfId="0" applyFont="1" applyFill="1" applyBorder="1" applyAlignment="1">
      <alignment wrapText="1"/>
    </xf>
    <xf numFmtId="0" fontId="2" fillId="0" borderId="31" xfId="0" applyFont="1" applyBorder="1" applyAlignment="1">
      <alignment vertical="center"/>
    </xf>
    <xf numFmtId="0" fontId="3" fillId="0" borderId="32" xfId="0" applyFont="1" applyBorder="1" applyAlignment="1">
      <alignment wrapText="1"/>
    </xf>
    <xf numFmtId="165" fontId="0" fillId="13" borderId="33" xfId="0" applyNumberFormat="1" applyFill="1" applyBorder="1" applyAlignment="1">
      <alignment horizontal="center" wrapText="1"/>
    </xf>
    <xf numFmtId="165" fontId="0" fillId="13" borderId="3" xfId="0" applyNumberFormat="1" applyFill="1" applyBorder="1" applyAlignment="1">
      <alignment horizontal="center" wrapText="1"/>
    </xf>
    <xf numFmtId="0" fontId="3" fillId="0" borderId="32" xfId="0" applyFont="1" applyBorder="1" applyAlignment="1">
      <alignment vertical="center"/>
    </xf>
    <xf numFmtId="0" fontId="0" fillId="2" borderId="14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14" fontId="0" fillId="0" borderId="0" xfId="0" applyNumberFormat="1" applyAlignment="1">
      <alignment wrapText="1"/>
    </xf>
    <xf numFmtId="0" fontId="0" fillId="24" borderId="14" xfId="0" applyFill="1" applyBorder="1" applyAlignment="1">
      <alignment vertical="center" wrapText="1"/>
    </xf>
    <xf numFmtId="0" fontId="0" fillId="24" borderId="17" xfId="0" applyFill="1" applyBorder="1" applyAlignment="1">
      <alignment vertical="center" wrapText="1"/>
    </xf>
    <xf numFmtId="0" fontId="0" fillId="24" borderId="18" xfId="0" applyFill="1" applyBorder="1" applyAlignment="1">
      <alignment vertical="center" wrapText="1"/>
    </xf>
    <xf numFmtId="166" fontId="0" fillId="0" borderId="0" xfId="0" applyNumberFormat="1" applyAlignment="1">
      <alignment wrapText="1"/>
    </xf>
    <xf numFmtId="166" fontId="1" fillId="0" borderId="21" xfId="0" applyNumberFormat="1" applyFont="1" applyBorder="1" applyAlignment="1">
      <alignment horizontal="center" wrapText="1"/>
    </xf>
    <xf numFmtId="166" fontId="0" fillId="10" borderId="15" xfId="0" applyNumberFormat="1" applyFill="1" applyBorder="1" applyAlignment="1">
      <alignment horizontal="center" wrapText="1"/>
    </xf>
    <xf numFmtId="166" fontId="0" fillId="10" borderId="1" xfId="0" applyNumberFormat="1" applyFill="1" applyBorder="1" applyAlignment="1">
      <alignment horizontal="center" wrapText="1"/>
    </xf>
    <xf numFmtId="166" fontId="0" fillId="23" borderId="1" xfId="0" applyNumberFormat="1" applyFill="1" applyBorder="1" applyAlignment="1">
      <alignment horizontal="center" wrapText="1"/>
    </xf>
    <xf numFmtId="166" fontId="0" fillId="23" borderId="5" xfId="0" applyNumberFormat="1" applyFill="1" applyBorder="1" applyAlignment="1">
      <alignment horizontal="center" wrapText="1"/>
    </xf>
    <xf numFmtId="166" fontId="0" fillId="25" borderId="15" xfId="0" applyNumberFormat="1" applyFill="1" applyBorder="1" applyAlignment="1">
      <alignment horizontal="center" wrapText="1"/>
    </xf>
    <xf numFmtId="166" fontId="0" fillId="25" borderId="1" xfId="0" applyNumberFormat="1" applyFill="1" applyBorder="1" applyAlignment="1">
      <alignment horizontal="center" wrapText="1"/>
    </xf>
    <xf numFmtId="166" fontId="0" fillId="28" borderId="1" xfId="0" applyNumberFormat="1" applyFill="1" applyBorder="1" applyAlignment="1">
      <alignment horizontal="center" wrapText="1"/>
    </xf>
    <xf numFmtId="166" fontId="0" fillId="28" borderId="5" xfId="0" applyNumberFormat="1" applyFill="1" applyBorder="1" applyAlignment="1">
      <alignment horizontal="center" wrapText="1"/>
    </xf>
    <xf numFmtId="166" fontId="0" fillId="10" borderId="13" xfId="0" applyNumberFormat="1" applyFill="1" applyBorder="1" applyAlignment="1">
      <alignment horizontal="center" wrapText="1"/>
    </xf>
    <xf numFmtId="165" fontId="0" fillId="29" borderId="1" xfId="0" applyNumberFormat="1" applyFill="1" applyBorder="1" applyAlignment="1">
      <alignment horizontal="center" wrapText="1"/>
    </xf>
    <xf numFmtId="166" fontId="0" fillId="30" borderId="15" xfId="0" applyNumberFormat="1" applyFill="1" applyBorder="1" applyAlignment="1">
      <alignment horizontal="center" wrapText="1"/>
    </xf>
    <xf numFmtId="165" fontId="0" fillId="30" borderId="1" xfId="0" applyNumberFormat="1" applyFill="1" applyBorder="1" applyAlignment="1">
      <alignment horizontal="center" wrapText="1"/>
    </xf>
    <xf numFmtId="166" fontId="0" fillId="29" borderId="1" xfId="0" applyNumberFormat="1" applyFill="1" applyBorder="1" applyAlignment="1">
      <alignment horizontal="center" wrapText="1"/>
    </xf>
    <xf numFmtId="166" fontId="0" fillId="29" borderId="5" xfId="0" applyNumberFormat="1" applyFill="1" applyBorder="1" applyAlignment="1">
      <alignment horizontal="center" wrapText="1"/>
    </xf>
    <xf numFmtId="165" fontId="0" fillId="29" borderId="5" xfId="0" applyNumberFormat="1" applyFill="1" applyBorder="1" applyAlignment="1">
      <alignment horizontal="center" wrapText="1"/>
    </xf>
    <xf numFmtId="0" fontId="3" fillId="0" borderId="28" xfId="0" applyFont="1" applyBorder="1" applyAlignment="1">
      <alignment vertical="center"/>
    </xf>
    <xf numFmtId="165" fontId="2" fillId="13" borderId="7" xfId="0" applyNumberFormat="1" applyFont="1" applyFill="1" applyBorder="1" applyAlignment="1">
      <alignment horizontal="center" wrapText="1"/>
    </xf>
    <xf numFmtId="0" fontId="0" fillId="20" borderId="1" xfId="0" applyFill="1" applyBorder="1" applyAlignment="1">
      <alignment wrapText="1"/>
    </xf>
    <xf numFmtId="0" fontId="0" fillId="20" borderId="5" xfId="0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13" fillId="0" borderId="3" xfId="2" applyBorder="1"/>
    <xf numFmtId="0" fontId="13" fillId="0" borderId="6" xfId="2" applyBorder="1"/>
    <xf numFmtId="0" fontId="13" fillId="0" borderId="16" xfId="2" applyBorder="1"/>
    <xf numFmtId="0" fontId="10" fillId="0" borderId="3" xfId="0" applyFont="1" applyBorder="1"/>
    <xf numFmtId="0" fontId="0" fillId="0" borderId="1" xfId="0" applyBorder="1" applyAlignment="1">
      <alignment vertical="center"/>
    </xf>
    <xf numFmtId="0" fontId="0" fillId="5" borderId="15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9" xfId="0" applyBorder="1" applyAlignment="1">
      <alignment wrapText="1"/>
    </xf>
    <xf numFmtId="165" fontId="0" fillId="3" borderId="23" xfId="0" applyNumberFormat="1" applyFill="1" applyBorder="1" applyAlignment="1">
      <alignment horizontal="center" wrapText="1"/>
    </xf>
    <xf numFmtId="165" fontId="0" fillId="3" borderId="7" xfId="0" applyNumberFormat="1" applyFill="1" applyBorder="1" applyAlignment="1">
      <alignment horizontal="center" wrapText="1"/>
    </xf>
    <xf numFmtId="165" fontId="0" fillId="3" borderId="19" xfId="0" applyNumberFormat="1" applyFill="1" applyBorder="1" applyAlignment="1">
      <alignment horizontal="center" wrapText="1"/>
    </xf>
    <xf numFmtId="0" fontId="3" fillId="33" borderId="2" xfId="0" applyFont="1" applyFill="1" applyBorder="1" applyAlignment="1">
      <alignment vertical="center"/>
    </xf>
    <xf numFmtId="0" fontId="14" fillId="0" borderId="1" xfId="0" applyFont="1" applyBorder="1"/>
    <xf numFmtId="0" fontId="14" fillId="0" borderId="5" xfId="0" applyFont="1" applyBorder="1"/>
    <xf numFmtId="0" fontId="11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165" fontId="0" fillId="3" borderId="7" xfId="0" applyNumberFormat="1" applyFill="1" applyBorder="1" applyAlignment="1">
      <alignment horizontal="left" wrapText="1"/>
    </xf>
    <xf numFmtId="165" fontId="0" fillId="3" borderId="19" xfId="0" applyNumberFormat="1" applyFill="1" applyBorder="1" applyAlignment="1">
      <alignment horizontal="left" wrapText="1"/>
    </xf>
    <xf numFmtId="0" fontId="13" fillId="9" borderId="0" xfId="2" applyFill="1"/>
    <xf numFmtId="0" fontId="13" fillId="9" borderId="3" xfId="2" applyFill="1" applyBorder="1" applyAlignment="1">
      <alignment wrapText="1"/>
    </xf>
    <xf numFmtId="0" fontId="17" fillId="0" borderId="0" xfId="0" applyFont="1"/>
    <xf numFmtId="167" fontId="20" fillId="0" borderId="0" xfId="0" applyNumberFormat="1" applyFont="1" applyAlignment="1">
      <alignment vertical="top"/>
    </xf>
    <xf numFmtId="0" fontId="2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7" fontId="21" fillId="0" borderId="0" xfId="0" applyNumberFormat="1" applyFont="1" applyAlignment="1">
      <alignment vertical="top"/>
    </xf>
    <xf numFmtId="0" fontId="23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6" fillId="36" borderId="47" xfId="0" applyFont="1" applyFill="1" applyBorder="1" applyAlignment="1">
      <alignment horizontal="center" vertical="top" wrapText="1"/>
    </xf>
    <xf numFmtId="0" fontId="27" fillId="0" borderId="0" xfId="0" applyFont="1" applyAlignment="1">
      <alignment wrapText="1"/>
    </xf>
    <xf numFmtId="167" fontId="28" fillId="32" borderId="1" xfId="3" applyNumberFormat="1" applyFont="1" applyBorder="1" applyAlignment="1">
      <alignment horizontal="center" vertical="top" wrapText="1"/>
    </xf>
    <xf numFmtId="0" fontId="28" fillId="32" borderId="1" xfId="3" applyFont="1" applyBorder="1" applyAlignment="1">
      <alignment vertical="top" wrapText="1"/>
    </xf>
    <xf numFmtId="0" fontId="28" fillId="32" borderId="1" xfId="3" applyFont="1" applyBorder="1" applyAlignment="1">
      <alignment horizontal="center" vertical="top" wrapText="1"/>
    </xf>
    <xf numFmtId="16" fontId="28" fillId="32" borderId="1" xfId="3" applyNumberFormat="1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14" fontId="27" fillId="0" borderId="0" xfId="0" applyNumberFormat="1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7" fontId="28" fillId="32" borderId="1" xfId="4" applyNumberFormat="1" applyFont="1" applyBorder="1" applyAlignment="1">
      <alignment horizontal="center" vertical="top" wrapText="1"/>
    </xf>
    <xf numFmtId="0" fontId="28" fillId="32" borderId="1" xfId="4" applyFont="1" applyBorder="1" applyAlignment="1">
      <alignment vertical="top" wrapText="1"/>
    </xf>
    <xf numFmtId="0" fontId="28" fillId="32" borderId="1" xfId="4" applyFont="1" applyBorder="1" applyAlignment="1">
      <alignment horizontal="center" vertical="top" wrapText="1"/>
    </xf>
    <xf numFmtId="16" fontId="28" fillId="32" borderId="1" xfId="4" applyNumberFormat="1" applyFont="1" applyBorder="1" applyAlignment="1">
      <alignment vertical="top" wrapText="1"/>
    </xf>
    <xf numFmtId="0" fontId="28" fillId="32" borderId="1" xfId="4" applyFont="1" applyBorder="1" applyAlignment="1">
      <alignment horizontal="left" vertical="top" wrapText="1"/>
    </xf>
    <xf numFmtId="0" fontId="28" fillId="32" borderId="1" xfId="4" applyFont="1" applyBorder="1" applyAlignment="1">
      <alignment horizontal="left"/>
    </xf>
    <xf numFmtId="14" fontId="0" fillId="0" borderId="0" xfId="0" applyNumberFormat="1"/>
    <xf numFmtId="167" fontId="28" fillId="35" borderId="1" xfId="5" applyNumberFormat="1" applyFont="1" applyBorder="1" applyAlignment="1">
      <alignment horizontal="center" vertical="top" wrapText="1"/>
    </xf>
    <xf numFmtId="0" fontId="28" fillId="35" borderId="1" xfId="5" applyFont="1" applyBorder="1" applyAlignment="1">
      <alignment vertical="top" wrapText="1"/>
    </xf>
    <xf numFmtId="0" fontId="28" fillId="35" borderId="1" xfId="5" applyFont="1" applyBorder="1" applyAlignment="1">
      <alignment horizontal="center" vertical="top" wrapText="1"/>
    </xf>
    <xf numFmtId="16" fontId="28" fillId="35" borderId="1" xfId="5" applyNumberFormat="1" applyFont="1" applyBorder="1" applyAlignment="1">
      <alignment vertical="top" wrapText="1"/>
    </xf>
    <xf numFmtId="167" fontId="16" fillId="32" borderId="1" xfId="3" applyNumberFormat="1" applyBorder="1" applyAlignment="1">
      <alignment horizontal="center" vertical="top" wrapText="1"/>
    </xf>
    <xf numFmtId="0" fontId="16" fillId="32" borderId="1" xfId="3" applyBorder="1" applyAlignment="1">
      <alignment vertical="top" wrapText="1"/>
    </xf>
    <xf numFmtId="0" fontId="16" fillId="32" borderId="1" xfId="3" applyBorder="1" applyAlignment="1">
      <alignment horizontal="center" vertical="top" wrapText="1"/>
    </xf>
    <xf numFmtId="16" fontId="16" fillId="32" borderId="1" xfId="3" applyNumberFormat="1" applyBorder="1" applyAlignment="1">
      <alignment vertical="top" wrapText="1"/>
    </xf>
    <xf numFmtId="16" fontId="0" fillId="32" borderId="1" xfId="4" applyNumberFormat="1" applyFont="1" applyBorder="1" applyAlignment="1">
      <alignment vertical="top" wrapText="1"/>
    </xf>
    <xf numFmtId="16" fontId="0" fillId="35" borderId="1" xfId="5" applyNumberFormat="1" applyFont="1" applyBorder="1" applyAlignment="1">
      <alignment vertical="top" wrapText="1"/>
    </xf>
    <xf numFmtId="0" fontId="28" fillId="35" borderId="1" xfId="5" applyFont="1" applyBorder="1" applyAlignment="1">
      <alignment horizontal="left"/>
    </xf>
    <xf numFmtId="0" fontId="7" fillId="0" borderId="0" xfId="0" applyFont="1" applyAlignment="1">
      <alignment horizontal="left"/>
    </xf>
    <xf numFmtId="168" fontId="28" fillId="32" borderId="1" xfId="4" applyNumberFormat="1" applyFont="1" applyBorder="1" applyAlignment="1">
      <alignment horizontal="left" vertical="top" wrapText="1"/>
    </xf>
    <xf numFmtId="167" fontId="28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center" vertical="top" wrapText="1"/>
    </xf>
    <xf numFmtId="16" fontId="28" fillId="0" borderId="1" xfId="0" applyNumberFormat="1" applyFont="1" applyBorder="1" applyAlignment="1">
      <alignment vertical="top" wrapText="1"/>
    </xf>
    <xf numFmtId="167" fontId="0" fillId="0" borderId="0" xfId="0" applyNumberFormat="1" applyAlignment="1">
      <alignment vertical="top"/>
    </xf>
    <xf numFmtId="0" fontId="3" fillId="0" borderId="49" xfId="0" applyFont="1" applyBorder="1" applyAlignment="1">
      <alignment horizontal="center" wrapText="1"/>
    </xf>
    <xf numFmtId="0" fontId="0" fillId="0" borderId="23" xfId="0" applyBorder="1" applyAlignment="1">
      <alignment wrapText="1"/>
    </xf>
    <xf numFmtId="0" fontId="0" fillId="5" borderId="7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wrapText="1"/>
    </xf>
    <xf numFmtId="0" fontId="0" fillId="2" borderId="2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3" xfId="0" applyFill="1" applyBorder="1" applyAlignment="1">
      <alignment wrapText="1"/>
    </xf>
    <xf numFmtId="0" fontId="0" fillId="0" borderId="7" xfId="0" applyBorder="1" applyAlignment="1">
      <alignment vertical="center"/>
    </xf>
    <xf numFmtId="0" fontId="0" fillId="0" borderId="7" xfId="0" applyBorder="1"/>
    <xf numFmtId="0" fontId="0" fillId="0" borderId="19" xfId="0" applyBorder="1"/>
    <xf numFmtId="0" fontId="0" fillId="0" borderId="23" xfId="0" applyBorder="1"/>
    <xf numFmtId="0" fontId="0" fillId="9" borderId="7" xfId="0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31" borderId="1" xfId="0" applyFill="1" applyBorder="1" applyAlignment="1">
      <alignment wrapText="1"/>
    </xf>
    <xf numFmtId="0" fontId="0" fillId="31" borderId="5" xfId="0" applyFill="1" applyBorder="1" applyAlignment="1">
      <alignment wrapText="1"/>
    </xf>
    <xf numFmtId="0" fontId="0" fillId="39" borderId="1" xfId="0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3" fillId="7" borderId="5" xfId="0" applyFont="1" applyFill="1" applyBorder="1" applyAlignment="1">
      <alignment wrapText="1"/>
    </xf>
    <xf numFmtId="0" fontId="3" fillId="7" borderId="2" xfId="0" applyFont="1" applyFill="1" applyBorder="1" applyAlignment="1">
      <alignment wrapText="1"/>
    </xf>
    <xf numFmtId="0" fontId="3" fillId="13" borderId="28" xfId="0" applyFont="1" applyFill="1" applyBorder="1" applyAlignment="1">
      <alignment wrapText="1"/>
    </xf>
    <xf numFmtId="0" fontId="3" fillId="13" borderId="2" xfId="0" applyFont="1" applyFill="1" applyBorder="1" applyAlignment="1">
      <alignment wrapText="1"/>
    </xf>
    <xf numFmtId="0" fontId="11" fillId="13" borderId="2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7" borderId="5" xfId="0" applyFont="1" applyFill="1" applyBorder="1" applyAlignment="1">
      <alignment wrapText="1"/>
    </xf>
    <xf numFmtId="0" fontId="2" fillId="39" borderId="1" xfId="0" applyFont="1" applyFill="1" applyBorder="1" applyAlignment="1">
      <alignment wrapText="1"/>
    </xf>
    <xf numFmtId="0" fontId="15" fillId="4" borderId="2" xfId="0" applyFont="1" applyFill="1" applyBorder="1" applyAlignment="1">
      <alignment wrapText="1"/>
    </xf>
    <xf numFmtId="0" fontId="15" fillId="4" borderId="4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5" fillId="21" borderId="30" xfId="0" applyFont="1" applyFill="1" applyBorder="1" applyAlignment="1">
      <alignment horizontal="center" vertical="center" textRotation="90" wrapText="1"/>
    </xf>
    <xf numFmtId="0" fontId="5" fillId="20" borderId="30" xfId="0" applyFont="1" applyFill="1" applyBorder="1" applyAlignment="1">
      <alignment horizontal="center" vertical="center" textRotation="90" wrapText="1"/>
    </xf>
    <xf numFmtId="0" fontId="6" fillId="7" borderId="30" xfId="0" applyFont="1" applyFill="1" applyBorder="1" applyAlignment="1">
      <alignment horizontal="center" vertical="center" textRotation="90" wrapText="1"/>
    </xf>
    <xf numFmtId="0" fontId="5" fillId="16" borderId="30" xfId="0" applyFont="1" applyFill="1" applyBorder="1" applyAlignment="1">
      <alignment horizontal="center" vertical="center" textRotation="90" wrapText="1"/>
    </xf>
    <xf numFmtId="0" fontId="5" fillId="17" borderId="30" xfId="0" applyFont="1" applyFill="1" applyBorder="1" applyAlignment="1">
      <alignment horizontal="center" vertical="center" textRotation="90" wrapText="1"/>
    </xf>
    <xf numFmtId="0" fontId="5" fillId="18" borderId="30" xfId="0" applyFont="1" applyFill="1" applyBorder="1" applyAlignment="1">
      <alignment horizontal="center" vertical="center" textRotation="90" wrapText="1"/>
    </xf>
    <xf numFmtId="0" fontId="5" fillId="19" borderId="30" xfId="0" applyFont="1" applyFill="1" applyBorder="1" applyAlignment="1">
      <alignment horizontal="center" vertical="center" textRotation="90" wrapText="1"/>
    </xf>
    <xf numFmtId="0" fontId="5" fillId="6" borderId="30" xfId="0" applyFont="1" applyFill="1" applyBorder="1" applyAlignment="1">
      <alignment horizontal="center" vertical="center" textRotation="90" wrapText="1"/>
    </xf>
    <xf numFmtId="0" fontId="5" fillId="9" borderId="30" xfId="0" applyFont="1" applyFill="1" applyBorder="1" applyAlignment="1">
      <alignment horizontal="center" vertical="center" textRotation="90" wrapText="1"/>
    </xf>
    <xf numFmtId="0" fontId="0" fillId="33" borderId="7" xfId="0" applyFill="1" applyBorder="1" applyAlignment="1">
      <alignment horizontal="center" wrapText="1"/>
    </xf>
    <xf numFmtId="0" fontId="0" fillId="33" borderId="34" xfId="0" applyFill="1" applyBorder="1" applyAlignment="1">
      <alignment horizontal="center" wrapText="1"/>
    </xf>
    <xf numFmtId="0" fontId="0" fillId="38" borderId="28" xfId="0" applyFill="1" applyBorder="1" applyAlignment="1">
      <alignment horizontal="center" wrapText="1"/>
    </xf>
    <xf numFmtId="0" fontId="0" fillId="38" borderId="15" xfId="0" applyFill="1" applyBorder="1" applyAlignment="1">
      <alignment horizontal="center" wrapText="1"/>
    </xf>
    <xf numFmtId="0" fontId="0" fillId="38" borderId="16" xfId="0" applyFill="1" applyBorder="1" applyAlignment="1">
      <alignment horizontal="center" wrapText="1"/>
    </xf>
    <xf numFmtId="0" fontId="3" fillId="22" borderId="8" xfId="0" applyFont="1" applyFill="1" applyBorder="1" applyAlignment="1">
      <alignment horizontal="center" wrapText="1"/>
    </xf>
    <xf numFmtId="0" fontId="3" fillId="22" borderId="25" xfId="0" applyFont="1" applyFill="1" applyBorder="1" applyAlignment="1">
      <alignment horizontal="center" wrapText="1"/>
    </xf>
    <xf numFmtId="0" fontId="3" fillId="22" borderId="9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0" fontId="5" fillId="14" borderId="30" xfId="0" applyFont="1" applyFill="1" applyBorder="1" applyAlignment="1">
      <alignment horizontal="center" vertical="center" textRotation="90" wrapText="1"/>
    </xf>
    <xf numFmtId="0" fontId="5" fillId="10" borderId="30" xfId="0" applyFont="1" applyFill="1" applyBorder="1" applyAlignment="1">
      <alignment horizontal="center" vertical="center" textRotation="90" wrapText="1"/>
    </xf>
    <xf numFmtId="0" fontId="5" fillId="15" borderId="30" xfId="0" applyFont="1" applyFill="1" applyBorder="1" applyAlignment="1">
      <alignment horizontal="center" vertical="center" textRotation="90" wrapText="1"/>
    </xf>
    <xf numFmtId="0" fontId="25" fillId="37" borderId="44" xfId="0" applyFont="1" applyFill="1" applyBorder="1" applyAlignment="1">
      <alignment horizontal="center" vertical="center" wrapText="1"/>
    </xf>
    <xf numFmtId="0" fontId="25" fillId="37" borderId="48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5" fillId="36" borderId="40" xfId="0" applyFont="1" applyFill="1" applyBorder="1" applyAlignment="1">
      <alignment horizontal="center" vertical="center" wrapText="1"/>
    </xf>
    <xf numFmtId="0" fontId="25" fillId="36" borderId="45" xfId="0" applyFont="1" applyFill="1" applyBorder="1" applyAlignment="1">
      <alignment horizontal="center" vertical="center" wrapText="1"/>
    </xf>
    <xf numFmtId="0" fontId="25" fillId="36" borderId="41" xfId="0" applyFont="1" applyFill="1" applyBorder="1" applyAlignment="1">
      <alignment horizontal="center" vertical="center" wrapText="1"/>
    </xf>
    <xf numFmtId="0" fontId="25" fillId="36" borderId="46" xfId="0" applyFont="1" applyFill="1" applyBorder="1" applyAlignment="1">
      <alignment horizontal="center" vertical="center" wrapText="1"/>
    </xf>
    <xf numFmtId="0" fontId="25" fillId="37" borderId="41" xfId="0" applyFont="1" applyFill="1" applyBorder="1" applyAlignment="1">
      <alignment horizontal="center" vertical="center" wrapText="1"/>
    </xf>
    <xf numFmtId="0" fontId="25" fillId="37" borderId="46" xfId="0" applyFont="1" applyFill="1" applyBorder="1" applyAlignment="1">
      <alignment horizontal="center" vertical="center" wrapText="1"/>
    </xf>
    <xf numFmtId="0" fontId="25" fillId="37" borderId="42" xfId="0" applyFont="1" applyFill="1" applyBorder="1" applyAlignment="1">
      <alignment horizontal="center" vertical="top" wrapText="1"/>
    </xf>
    <xf numFmtId="0" fontId="25" fillId="37" borderId="43" xfId="0" applyFont="1" applyFill="1" applyBorder="1" applyAlignment="1">
      <alignment horizontal="center" vertical="top" wrapText="1"/>
    </xf>
    <xf numFmtId="0" fontId="0" fillId="8" borderId="0" xfId="0" applyFill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1" borderId="0" xfId="0" applyFill="1" applyAlignment="1">
      <alignment horizontal="center" wrapText="1"/>
    </xf>
    <xf numFmtId="0" fontId="9" fillId="22" borderId="0" xfId="0" applyFont="1" applyFill="1" applyAlignment="1">
      <alignment horizontal="center" vertical="center"/>
    </xf>
    <xf numFmtId="0" fontId="0" fillId="4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7" fillId="32" borderId="1" xfId="4" applyFont="1" applyBorder="1" applyAlignment="1">
      <alignment horizontal="left"/>
    </xf>
  </cellXfs>
  <cellStyles count="7">
    <cellStyle name="Currency 2" xfId="1" xr:uid="{00000000-0005-0000-0000-000000000000}"/>
    <cellStyle name="Hellidager" xfId="3" xr:uid="{A63A8504-9753-4C4A-B078-C10456B311B8}"/>
    <cellStyle name="Hyperlink" xfId="2" builtinId="8"/>
    <cellStyle name="Ikke sjekket" xfId="6" xr:uid="{1E6792E9-F1B7-4D17-9175-87F931116FD7}"/>
    <cellStyle name="Innspill fra forening" xfId="5" xr:uid="{B4C1EDE1-7400-406A-826D-483B63C6F75F}"/>
    <cellStyle name="Normal" xfId="0" builtinId="0"/>
    <cellStyle name="OK" xfId="4" xr:uid="{D3C974DF-E788-4C28-9914-FE4D8F1CC793}"/>
  </cellStyles>
  <dxfs count="0"/>
  <tableStyles count="0" defaultTableStyle="TableStyleMedium2" defaultPivotStyle="PivotStyleMedium9"/>
  <colors>
    <mruColors>
      <color rgb="FFFFFFCC"/>
      <color rgb="FFFF8989"/>
      <color rgb="FFFF9379"/>
      <color rgb="FFFF8F8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603251</xdr:colOff>
      <xdr:row>2</xdr:row>
      <xdr:rowOff>216404</xdr:rowOff>
    </xdr:from>
    <xdr:to>
      <xdr:col>6</xdr:col>
      <xdr:colOff>1076325</xdr:colOff>
      <xdr:row>2</xdr:row>
      <xdr:rowOff>692150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5EDF34-B983-4BC8-B8E2-FA1129D02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9851" y="445004"/>
          <a:ext cx="1263649" cy="475746"/>
        </a:xfrm>
        <a:prstGeom prst="rect">
          <a:avLst/>
        </a:prstGeom>
      </xdr:spPr>
    </xdr:pic>
    <xdr:clientData/>
  </xdr:twoCellAnchor>
  <xdr:twoCellAnchor editAs="oneCell">
    <xdr:from>
      <xdr:col>0</xdr:col>
      <xdr:colOff>126999</xdr:colOff>
      <xdr:row>2</xdr:row>
      <xdr:rowOff>63499</xdr:rowOff>
    </xdr:from>
    <xdr:to>
      <xdr:col>1</xdr:col>
      <xdr:colOff>129116</xdr:colOff>
      <xdr:row>2</xdr:row>
      <xdr:rowOff>846666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0F2762-667B-4B47-81F4-4B78F2115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292099"/>
          <a:ext cx="1011767" cy="783167"/>
        </a:xfrm>
        <a:prstGeom prst="rect">
          <a:avLst/>
        </a:prstGeom>
      </xdr:spPr>
    </xdr:pic>
    <xdr:clientData/>
  </xdr:twoCellAnchor>
  <xdr:oneCellAnchor>
    <xdr:from>
      <xdr:col>1</xdr:col>
      <xdr:colOff>43039</xdr:colOff>
      <xdr:row>2</xdr:row>
      <xdr:rowOff>55060</xdr:rowOff>
    </xdr:from>
    <xdr:ext cx="6570838" cy="781024"/>
    <xdr:sp macro="" textlink="">
      <xdr:nvSpPr>
        <xdr:cNvPr id="4" name="Rectangle 3" descr="HSK - Terminliste 2019 - Blått hav">
          <a:extLst>
            <a:ext uri="{FF2B5EF4-FFF2-40B4-BE49-F238E27FC236}">
              <a16:creationId xmlns:a16="http://schemas.microsoft.com/office/drawing/2014/main" id="{5BF64F48-EA82-4680-A88F-EE2678F928AD}"/>
            </a:ext>
          </a:extLst>
        </xdr:cNvPr>
        <xdr:cNvSpPr/>
      </xdr:nvSpPr>
      <xdr:spPr>
        <a:xfrm>
          <a:off x="1052689" y="283660"/>
          <a:ext cx="6570838" cy="78102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600" b="1" cap="none" spc="0">
              <a:ln w="0">
                <a:solidFill>
                  <a:schemeClr val="accent1"/>
                </a:solidFill>
              </a:ln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HSK - Terminliste 2019 - Blått hav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114302</xdr:colOff>
      <xdr:row>19</xdr:row>
      <xdr:rowOff>39121</xdr:rowOff>
    </xdr:from>
    <xdr:to>
      <xdr:col>13</xdr:col>
      <xdr:colOff>9527</xdr:colOff>
      <xdr:row>33</xdr:row>
      <xdr:rowOff>173832</xdr:rowOff>
    </xdr:to>
    <xdr:pic>
      <xdr:nvPicPr>
        <xdr:cNvPr id="3" name="Picture 2" descr="420px-Optimist_dinghy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18083" y="3658621"/>
          <a:ext cx="2038350" cy="2801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42184</xdr:colOff>
      <xdr:row>17</xdr:row>
      <xdr:rowOff>167368</xdr:rowOff>
    </xdr:from>
    <xdr:to>
      <xdr:col>13</xdr:col>
      <xdr:colOff>5869</xdr:colOff>
      <xdr:row>33</xdr:row>
      <xdr:rowOff>190480</xdr:rowOff>
    </xdr:to>
    <xdr:pic>
      <xdr:nvPicPr>
        <xdr:cNvPr id="2" name="Picture 1" descr="408px-Laser_dinghy.svg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45613" y="3405868"/>
          <a:ext cx="2086399" cy="3071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19worlds.optiworld.org/en/default/races/race" TargetMode="External"/><Relationship Id="rId2" Type="http://schemas.openxmlformats.org/officeDocument/2006/relationships/hyperlink" Target="http://2019europeans.optiworld.org/en/default/races/race" TargetMode="External"/><Relationship Id="rId1" Type="http://schemas.openxmlformats.org/officeDocument/2006/relationships/hyperlink" Target="http://2019europeans.optiworld.org/en/default/races/rac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2019worlds.optiworld.org/en/default/races/rac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D8C9C-7214-40FA-B4A0-87E58D43045F}">
  <sheetPr>
    <pageSetUpPr fitToPage="1"/>
  </sheetPr>
  <dimension ref="A1:O369"/>
  <sheetViews>
    <sheetView tabSelected="1" zoomScale="90" zoomScaleNormal="90" workbookViewId="0">
      <pane xSplit="5" ySplit="3" topLeftCell="F91" activePane="bottomRight" state="frozen"/>
      <selection pane="topRight" activeCell="F1" sqref="F1"/>
      <selection pane="bottomLeft" activeCell="A4" sqref="A4"/>
      <selection pane="bottomRight" activeCell="L1" sqref="L1:O1048576"/>
    </sheetView>
  </sheetViews>
  <sheetFormatPr defaultColWidth="9.140625" defaultRowHeight="15" customHeight="1" x14ac:dyDescent="0.25"/>
  <cols>
    <col min="1" max="1" width="12.7109375" style="5" customWidth="1"/>
    <col min="2" max="2" width="7.28515625" style="25" customWidth="1"/>
    <col min="3" max="3" width="9.140625" style="130"/>
    <col min="4" max="4" width="14.7109375" style="5" customWidth="1"/>
    <col min="5" max="5" width="11" style="5" customWidth="1"/>
    <col min="6" max="6" width="29" style="62" customWidth="1"/>
    <col min="7" max="8" width="29" style="5" customWidth="1"/>
    <col min="9" max="9" width="29" style="62" customWidth="1"/>
    <col min="10" max="11" width="29" style="5" customWidth="1"/>
    <col min="12" max="15" width="12.140625" style="5" customWidth="1"/>
    <col min="16" max="16384" width="9.140625" style="5"/>
  </cols>
  <sheetData>
    <row r="1" spans="1:15" ht="15" customHeight="1" thickBot="1" x14ac:dyDescent="0.3">
      <c r="A1" s="5" t="s">
        <v>27</v>
      </c>
      <c r="B1" s="5"/>
      <c r="F1" s="37" t="s">
        <v>0</v>
      </c>
      <c r="G1" s="38" t="s">
        <v>1</v>
      </c>
      <c r="H1" s="39" t="s">
        <v>2</v>
      </c>
      <c r="I1" s="40" t="s">
        <v>3</v>
      </c>
      <c r="J1" s="41" t="s">
        <v>4</v>
      </c>
      <c r="K1" s="42" t="s">
        <v>5</v>
      </c>
      <c r="L1" s="43" t="s">
        <v>25</v>
      </c>
    </row>
    <row r="2" spans="1:15" ht="15" customHeight="1" thickBot="1" x14ac:dyDescent="0.3">
      <c r="A2" s="126">
        <v>43409</v>
      </c>
      <c r="B2" s="126"/>
      <c r="F2" s="283" t="s">
        <v>28</v>
      </c>
      <c r="G2" s="284"/>
      <c r="H2" s="285"/>
      <c r="I2" s="286" t="s">
        <v>29</v>
      </c>
      <c r="J2" s="287"/>
      <c r="K2" s="287"/>
      <c r="L2" s="280" t="s">
        <v>258</v>
      </c>
      <c r="M2" s="281"/>
      <c r="N2" s="281"/>
      <c r="O2" s="282"/>
    </row>
    <row r="3" spans="1:15" ht="15" customHeight="1" thickBot="1" x14ac:dyDescent="0.3">
      <c r="B3" s="49" t="s">
        <v>37</v>
      </c>
      <c r="C3" s="131" t="s">
        <v>36</v>
      </c>
      <c r="D3" s="50">
        <v>2</v>
      </c>
      <c r="E3" s="51" t="s">
        <v>41</v>
      </c>
      <c r="F3" s="58" t="s">
        <v>38</v>
      </c>
      <c r="G3" s="26" t="s">
        <v>40</v>
      </c>
      <c r="H3" s="59" t="s">
        <v>39</v>
      </c>
      <c r="I3" s="58" t="s">
        <v>38</v>
      </c>
      <c r="J3" s="26" t="s">
        <v>40</v>
      </c>
      <c r="K3" s="223" t="s">
        <v>39</v>
      </c>
      <c r="L3" s="240" t="s">
        <v>254</v>
      </c>
      <c r="M3" s="3" t="s">
        <v>255</v>
      </c>
      <c r="N3" s="3" t="s">
        <v>256</v>
      </c>
      <c r="O3" s="1" t="s">
        <v>257</v>
      </c>
    </row>
    <row r="4" spans="1:15" ht="15" customHeight="1" x14ac:dyDescent="0.25">
      <c r="A4" s="288" t="s">
        <v>16</v>
      </c>
      <c r="B4" s="123">
        <v>1</v>
      </c>
      <c r="C4" s="142">
        <v>43465</v>
      </c>
      <c r="D4" s="143">
        <f t="shared" ref="D4:D10" si="0">C4</f>
        <v>43465</v>
      </c>
      <c r="E4" s="164"/>
      <c r="F4" s="63"/>
      <c r="G4" s="28"/>
      <c r="H4" s="29"/>
      <c r="I4" s="63"/>
      <c r="J4" s="28"/>
      <c r="K4" s="224"/>
      <c r="L4" s="240"/>
      <c r="M4" s="3"/>
      <c r="N4" s="3"/>
      <c r="O4" s="1"/>
    </row>
    <row r="5" spans="1:15" ht="15" customHeight="1" x14ac:dyDescent="0.25">
      <c r="A5" s="288"/>
      <c r="B5" s="124"/>
      <c r="C5" s="133">
        <f>C4+1</f>
        <v>43466</v>
      </c>
      <c r="D5" s="85">
        <f t="shared" si="0"/>
        <v>43466</v>
      </c>
      <c r="E5" s="165"/>
      <c r="F5" s="173" t="s">
        <v>71</v>
      </c>
      <c r="G5" s="62"/>
      <c r="H5" s="174"/>
      <c r="I5" s="173" t="s">
        <v>71</v>
      </c>
      <c r="J5" s="3"/>
      <c r="K5" s="162"/>
      <c r="L5" s="240"/>
      <c r="M5" s="3"/>
      <c r="N5" s="3"/>
      <c r="O5" s="1"/>
    </row>
    <row r="6" spans="1:15" ht="15" customHeight="1" x14ac:dyDescent="0.25">
      <c r="A6" s="288"/>
      <c r="B6" s="124"/>
      <c r="C6" s="133">
        <f t="shared" ref="C6:C10" si="1">C5+1</f>
        <v>43467</v>
      </c>
      <c r="D6" s="85">
        <f t="shared" si="0"/>
        <v>43467</v>
      </c>
      <c r="E6" s="57" t="s">
        <v>73</v>
      </c>
      <c r="F6" s="64"/>
      <c r="G6" s="3"/>
      <c r="H6" s="1"/>
      <c r="I6" s="64"/>
      <c r="J6" s="3"/>
      <c r="K6" s="162"/>
      <c r="L6" s="240"/>
      <c r="M6" s="3"/>
      <c r="N6" s="3"/>
      <c r="O6" s="1"/>
    </row>
    <row r="7" spans="1:15" ht="15" customHeight="1" x14ac:dyDescent="0.25">
      <c r="A7" s="288"/>
      <c r="B7" s="124"/>
      <c r="C7" s="133">
        <f t="shared" si="1"/>
        <v>43468</v>
      </c>
      <c r="D7" s="85">
        <f t="shared" si="0"/>
        <v>43468</v>
      </c>
      <c r="E7" s="53"/>
      <c r="F7" s="64"/>
      <c r="G7" s="3"/>
      <c r="H7" s="1"/>
      <c r="I7" s="64"/>
      <c r="J7" s="3"/>
      <c r="K7" s="225" t="s">
        <v>47</v>
      </c>
      <c r="L7" s="240"/>
      <c r="M7" s="3"/>
      <c r="N7" s="239"/>
      <c r="O7" s="241"/>
    </row>
    <row r="8" spans="1:15" ht="15" customHeight="1" x14ac:dyDescent="0.25">
      <c r="A8" s="288"/>
      <c r="B8" s="124"/>
      <c r="C8" s="133">
        <f t="shared" si="1"/>
        <v>43469</v>
      </c>
      <c r="D8" s="85">
        <f t="shared" si="0"/>
        <v>43469</v>
      </c>
      <c r="E8" s="53"/>
      <c r="F8" s="64"/>
      <c r="G8" s="3"/>
      <c r="H8" s="1"/>
      <c r="I8" s="64"/>
      <c r="J8" s="3"/>
      <c r="K8" s="225" t="s">
        <v>47</v>
      </c>
      <c r="L8" s="240"/>
      <c r="M8" s="3"/>
      <c r="N8" s="244"/>
      <c r="O8" s="242"/>
    </row>
    <row r="9" spans="1:15" ht="15" customHeight="1" x14ac:dyDescent="0.25">
      <c r="A9" s="288"/>
      <c r="B9" s="124"/>
      <c r="C9" s="134">
        <f t="shared" si="1"/>
        <v>43470</v>
      </c>
      <c r="D9" s="87">
        <f t="shared" si="0"/>
        <v>43470</v>
      </c>
      <c r="E9" s="53"/>
      <c r="F9" s="64"/>
      <c r="G9" s="3"/>
      <c r="H9" s="1"/>
      <c r="I9" s="64"/>
      <c r="J9" s="3"/>
      <c r="K9" s="225" t="s">
        <v>47</v>
      </c>
      <c r="L9" s="240"/>
      <c r="M9" s="3"/>
      <c r="N9" s="3"/>
      <c r="O9" s="1"/>
    </row>
    <row r="10" spans="1:15" ht="15" customHeight="1" thickBot="1" x14ac:dyDescent="0.3">
      <c r="A10" s="288"/>
      <c r="B10" s="125"/>
      <c r="C10" s="135">
        <f t="shared" si="1"/>
        <v>43471</v>
      </c>
      <c r="D10" s="88">
        <f t="shared" si="0"/>
        <v>43471</v>
      </c>
      <c r="E10" s="54"/>
      <c r="F10" s="65" t="s">
        <v>21</v>
      </c>
      <c r="G10" s="7"/>
      <c r="H10" s="2"/>
      <c r="I10" s="65" t="s">
        <v>21</v>
      </c>
      <c r="J10" s="7"/>
      <c r="K10" s="225" t="s">
        <v>47</v>
      </c>
      <c r="L10" s="240"/>
      <c r="M10" s="3"/>
      <c r="N10" s="3"/>
      <c r="O10" s="1"/>
    </row>
    <row r="11" spans="1:15" ht="15" customHeight="1" x14ac:dyDescent="0.25">
      <c r="A11" s="288"/>
      <c r="B11" s="127">
        <f>B4+1</f>
        <v>2</v>
      </c>
      <c r="C11" s="136">
        <f>C10+1</f>
        <v>43472</v>
      </c>
      <c r="D11" s="91">
        <f>C11</f>
        <v>43472</v>
      </c>
      <c r="E11" s="92"/>
      <c r="F11" s="93"/>
      <c r="G11" s="94"/>
      <c r="H11" s="95"/>
      <c r="I11" s="93"/>
      <c r="J11" s="94"/>
      <c r="K11" s="225" t="s">
        <v>47</v>
      </c>
      <c r="L11" s="240"/>
      <c r="M11" s="3"/>
      <c r="N11" s="3"/>
      <c r="O11" s="1"/>
    </row>
    <row r="12" spans="1:15" ht="15" customHeight="1" x14ac:dyDescent="0.25">
      <c r="A12" s="288"/>
      <c r="B12" s="128"/>
      <c r="C12" s="137">
        <f>C11+1</f>
        <v>43473</v>
      </c>
      <c r="D12" s="96">
        <f t="shared" ref="D12:D17" si="2">C12</f>
        <v>43473</v>
      </c>
      <c r="E12" s="97"/>
      <c r="F12" s="98"/>
      <c r="G12" s="99"/>
      <c r="H12" s="100"/>
      <c r="I12" s="98"/>
      <c r="J12" s="99"/>
      <c r="K12" s="225" t="s">
        <v>47</v>
      </c>
      <c r="L12" s="240"/>
      <c r="M12" s="3"/>
      <c r="N12" s="3"/>
      <c r="O12" s="1"/>
    </row>
    <row r="13" spans="1:15" ht="15" customHeight="1" x14ac:dyDescent="0.25">
      <c r="A13" s="288"/>
      <c r="B13" s="128"/>
      <c r="C13" s="137">
        <f t="shared" ref="C13:C17" si="3">C12+1</f>
        <v>43474</v>
      </c>
      <c r="D13" s="96">
        <f t="shared" si="2"/>
        <v>43474</v>
      </c>
      <c r="E13" s="97"/>
      <c r="F13" s="66" t="s">
        <v>67</v>
      </c>
      <c r="G13" s="99"/>
      <c r="H13" s="100"/>
      <c r="I13" s="66" t="s">
        <v>69</v>
      </c>
      <c r="J13" s="99"/>
      <c r="K13" s="225" t="s">
        <v>47</v>
      </c>
      <c r="L13" s="240"/>
      <c r="M13" s="3"/>
      <c r="N13" s="3"/>
      <c r="O13" s="1"/>
    </row>
    <row r="14" spans="1:15" ht="15" customHeight="1" x14ac:dyDescent="0.25">
      <c r="A14" s="288"/>
      <c r="B14" s="128"/>
      <c r="C14" s="137">
        <f t="shared" si="3"/>
        <v>43475</v>
      </c>
      <c r="D14" s="96">
        <f t="shared" si="2"/>
        <v>43475</v>
      </c>
      <c r="E14" s="97"/>
      <c r="F14" s="98"/>
      <c r="G14" s="99"/>
      <c r="H14" s="100"/>
      <c r="I14" s="98"/>
      <c r="J14" s="99"/>
      <c r="K14" s="225" t="s">
        <v>47</v>
      </c>
      <c r="L14" s="240"/>
      <c r="M14" s="3"/>
      <c r="N14" s="3"/>
      <c r="O14" s="1"/>
    </row>
    <row r="15" spans="1:15" ht="15" customHeight="1" x14ac:dyDescent="0.25">
      <c r="A15" s="288"/>
      <c r="B15" s="128"/>
      <c r="C15" s="137">
        <f t="shared" si="3"/>
        <v>43476</v>
      </c>
      <c r="D15" s="96">
        <f t="shared" si="2"/>
        <v>43476</v>
      </c>
      <c r="E15" s="97"/>
      <c r="F15" s="98"/>
      <c r="G15" s="99"/>
      <c r="H15" s="100"/>
      <c r="I15" s="98"/>
      <c r="J15" s="99"/>
      <c r="K15" s="225" t="s">
        <v>47</v>
      </c>
      <c r="L15" s="240"/>
      <c r="M15" s="3"/>
      <c r="N15" s="3"/>
      <c r="O15" s="1"/>
    </row>
    <row r="16" spans="1:15" ht="15" customHeight="1" x14ac:dyDescent="0.25">
      <c r="A16" s="288"/>
      <c r="B16" s="128"/>
      <c r="C16" s="138">
        <f t="shared" si="3"/>
        <v>43477</v>
      </c>
      <c r="D16" s="101">
        <f t="shared" si="2"/>
        <v>43477</v>
      </c>
      <c r="E16" s="97"/>
      <c r="F16" s="98"/>
      <c r="G16" s="99"/>
      <c r="H16" s="100"/>
      <c r="I16" s="98"/>
      <c r="J16" s="99"/>
      <c r="K16" s="225" t="s">
        <v>47</v>
      </c>
      <c r="L16" s="240"/>
      <c r="M16" s="3"/>
      <c r="N16" s="3"/>
      <c r="O16" s="1"/>
    </row>
    <row r="17" spans="1:15" ht="15" customHeight="1" thickBot="1" x14ac:dyDescent="0.3">
      <c r="A17" s="288"/>
      <c r="B17" s="129"/>
      <c r="C17" s="139">
        <f t="shared" si="3"/>
        <v>43478</v>
      </c>
      <c r="D17" s="102">
        <f t="shared" si="2"/>
        <v>43478</v>
      </c>
      <c r="E17" s="103"/>
      <c r="F17" s="104" t="s">
        <v>21</v>
      </c>
      <c r="G17" s="105"/>
      <c r="H17" s="106"/>
      <c r="I17" s="104" t="s">
        <v>21</v>
      </c>
      <c r="J17" s="105"/>
      <c r="K17" s="225" t="s">
        <v>47</v>
      </c>
      <c r="L17" s="240"/>
      <c r="M17" s="3"/>
      <c r="N17" s="3"/>
      <c r="O17" s="1"/>
    </row>
    <row r="18" spans="1:15" ht="15" customHeight="1" thickBot="1" x14ac:dyDescent="0.3">
      <c r="A18" s="288"/>
      <c r="B18" s="123">
        <f>B11+1</f>
        <v>3</v>
      </c>
      <c r="C18" s="132">
        <f>C17+1</f>
        <v>43479</v>
      </c>
      <c r="D18" s="84">
        <f>C18</f>
        <v>43479</v>
      </c>
      <c r="E18" s="52"/>
      <c r="F18" s="63"/>
      <c r="G18" s="28"/>
      <c r="H18" s="29"/>
      <c r="I18" s="63"/>
      <c r="K18" s="224"/>
      <c r="L18" s="240"/>
      <c r="M18" s="3"/>
      <c r="N18" s="3"/>
      <c r="O18" s="1"/>
    </row>
    <row r="19" spans="1:15" ht="15" customHeight="1" x14ac:dyDescent="0.25">
      <c r="A19" s="288"/>
      <c r="B19" s="124"/>
      <c r="C19" s="133">
        <f>C18+1</f>
        <v>43480</v>
      </c>
      <c r="D19" s="85">
        <f t="shared" ref="D19:D24" si="4">C19</f>
        <v>43480</v>
      </c>
      <c r="E19" s="53"/>
      <c r="F19" s="64"/>
      <c r="G19" s="3"/>
      <c r="H19" s="1"/>
      <c r="I19" s="64"/>
      <c r="J19" s="160" t="s">
        <v>48</v>
      </c>
      <c r="K19" s="162"/>
      <c r="L19" s="240"/>
      <c r="M19" s="3"/>
      <c r="N19" s="3"/>
      <c r="O19" s="1"/>
    </row>
    <row r="20" spans="1:15" ht="15" customHeight="1" x14ac:dyDescent="0.25">
      <c r="A20" s="288"/>
      <c r="B20" s="124"/>
      <c r="C20" s="133">
        <f t="shared" ref="C20:C24" si="5">C19+1</f>
        <v>43481</v>
      </c>
      <c r="D20" s="85">
        <f t="shared" si="4"/>
        <v>43481</v>
      </c>
      <c r="E20" s="53"/>
      <c r="F20" s="66" t="s">
        <v>68</v>
      </c>
      <c r="G20" s="3"/>
      <c r="H20" s="1"/>
      <c r="I20" s="66" t="s">
        <v>70</v>
      </c>
      <c r="J20" s="3"/>
      <c r="K20" s="162"/>
      <c r="L20" s="240"/>
      <c r="M20" s="3"/>
      <c r="N20" s="3"/>
      <c r="O20" s="1"/>
    </row>
    <row r="21" spans="1:15" ht="15" customHeight="1" x14ac:dyDescent="0.25">
      <c r="A21" s="288"/>
      <c r="B21" s="124"/>
      <c r="C21" s="133">
        <f t="shared" si="5"/>
        <v>43482</v>
      </c>
      <c r="D21" s="85">
        <f t="shared" si="4"/>
        <v>43482</v>
      </c>
      <c r="E21" s="53"/>
      <c r="F21" s="64"/>
      <c r="G21" s="3"/>
      <c r="H21" s="1"/>
      <c r="I21" s="64"/>
      <c r="J21" s="3"/>
      <c r="K21" s="162"/>
      <c r="L21" s="240"/>
      <c r="M21" s="3"/>
      <c r="N21" s="3"/>
      <c r="O21" s="1"/>
    </row>
    <row r="22" spans="1:15" ht="15" customHeight="1" x14ac:dyDescent="0.25">
      <c r="A22" s="288"/>
      <c r="B22" s="124"/>
      <c r="C22" s="133">
        <f t="shared" si="5"/>
        <v>43483</v>
      </c>
      <c r="D22" s="85">
        <f t="shared" si="4"/>
        <v>43483</v>
      </c>
      <c r="E22" s="53"/>
      <c r="F22" s="64"/>
      <c r="G22" s="3"/>
      <c r="H22" s="1"/>
      <c r="I22" s="64"/>
      <c r="J22" s="3"/>
      <c r="K22" s="162"/>
      <c r="L22" s="240"/>
      <c r="M22" s="3"/>
      <c r="N22" s="3"/>
      <c r="O22" s="1"/>
    </row>
    <row r="23" spans="1:15" ht="15" customHeight="1" x14ac:dyDescent="0.25">
      <c r="A23" s="288"/>
      <c r="B23" s="124"/>
      <c r="C23" s="134">
        <f t="shared" si="5"/>
        <v>43484</v>
      </c>
      <c r="D23" s="87">
        <f t="shared" si="4"/>
        <v>43484</v>
      </c>
      <c r="E23" s="53"/>
      <c r="F23" s="64"/>
      <c r="G23" s="3"/>
      <c r="H23" s="1"/>
      <c r="I23" s="64"/>
      <c r="J23" s="3"/>
      <c r="K23" s="162"/>
      <c r="L23" s="240"/>
      <c r="M23" s="3"/>
      <c r="N23" s="3"/>
      <c r="O23" s="1"/>
    </row>
    <row r="24" spans="1:15" ht="15" customHeight="1" thickBot="1" x14ac:dyDescent="0.3">
      <c r="A24" s="288"/>
      <c r="B24" s="125"/>
      <c r="C24" s="135">
        <f t="shared" si="5"/>
        <v>43485</v>
      </c>
      <c r="D24" s="88">
        <f t="shared" si="4"/>
        <v>43485</v>
      </c>
      <c r="E24" s="54"/>
      <c r="F24" s="65" t="s">
        <v>21</v>
      </c>
      <c r="G24" s="7"/>
      <c r="H24" s="2"/>
      <c r="I24" s="65" t="s">
        <v>21</v>
      </c>
      <c r="J24" s="7"/>
      <c r="K24" s="163"/>
      <c r="L24" s="240"/>
      <c r="M24" s="3"/>
      <c r="N24" s="3"/>
      <c r="O24" s="1"/>
    </row>
    <row r="25" spans="1:15" ht="15" customHeight="1" x14ac:dyDescent="0.25">
      <c r="A25" s="288"/>
      <c r="B25" s="123">
        <f>B18+1</f>
        <v>4</v>
      </c>
      <c r="C25" s="132">
        <f>C24+1</f>
        <v>43486</v>
      </c>
      <c r="D25" s="84">
        <f>C25</f>
        <v>43486</v>
      </c>
      <c r="E25" s="52"/>
      <c r="F25" s="63"/>
      <c r="G25" s="28"/>
      <c r="H25" s="29"/>
      <c r="I25" s="63"/>
      <c r="J25" s="28"/>
      <c r="K25" s="224"/>
      <c r="L25" s="240"/>
      <c r="M25" s="3"/>
      <c r="N25" s="3"/>
      <c r="O25" s="1"/>
    </row>
    <row r="26" spans="1:15" ht="15" customHeight="1" x14ac:dyDescent="0.25">
      <c r="A26" s="288"/>
      <c r="B26" s="124"/>
      <c r="C26" s="133">
        <f>C25+1</f>
        <v>43487</v>
      </c>
      <c r="D26" s="85">
        <f t="shared" ref="D26:D31" si="6">C26</f>
        <v>43487</v>
      </c>
      <c r="E26" s="53"/>
      <c r="F26" s="64"/>
      <c r="G26" s="3"/>
      <c r="H26" s="1"/>
      <c r="I26" s="64"/>
      <c r="J26" s="3"/>
      <c r="K26" s="162"/>
      <c r="L26" s="240"/>
      <c r="M26" s="3"/>
      <c r="N26" s="3"/>
      <c r="O26" s="1"/>
    </row>
    <row r="27" spans="1:15" ht="15" customHeight="1" x14ac:dyDescent="0.25">
      <c r="A27" s="288"/>
      <c r="B27" s="124"/>
      <c r="C27" s="133">
        <f t="shared" ref="C27:C31" si="7">C26+1</f>
        <v>43488</v>
      </c>
      <c r="D27" s="85">
        <f t="shared" si="6"/>
        <v>43488</v>
      </c>
      <c r="E27" s="53"/>
      <c r="F27" s="66" t="s">
        <v>67</v>
      </c>
      <c r="G27" s="3"/>
      <c r="H27" s="1"/>
      <c r="I27" s="66" t="s">
        <v>69</v>
      </c>
      <c r="J27" s="3"/>
      <c r="K27" s="162"/>
      <c r="L27" s="240"/>
      <c r="M27" s="3"/>
      <c r="N27" s="3"/>
      <c r="O27" s="1"/>
    </row>
    <row r="28" spans="1:15" ht="15" customHeight="1" x14ac:dyDescent="0.25">
      <c r="A28" s="288"/>
      <c r="B28" s="124"/>
      <c r="C28" s="133">
        <f t="shared" si="7"/>
        <v>43489</v>
      </c>
      <c r="D28" s="85">
        <f t="shared" si="6"/>
        <v>43489</v>
      </c>
      <c r="E28" s="53"/>
      <c r="F28" s="64"/>
      <c r="G28" s="3"/>
      <c r="H28" s="1"/>
      <c r="I28" s="64"/>
      <c r="J28" s="3"/>
      <c r="K28" s="162"/>
      <c r="L28" s="240"/>
      <c r="M28" s="3"/>
      <c r="N28" s="3"/>
      <c r="O28" s="1"/>
    </row>
    <row r="29" spans="1:15" ht="15" customHeight="1" x14ac:dyDescent="0.25">
      <c r="A29" s="288"/>
      <c r="B29" s="124"/>
      <c r="C29" s="133">
        <f t="shared" si="7"/>
        <v>43490</v>
      </c>
      <c r="D29" s="85">
        <f t="shared" si="6"/>
        <v>43490</v>
      </c>
      <c r="E29" s="53"/>
      <c r="F29" s="64"/>
      <c r="G29" s="3"/>
      <c r="H29" s="1"/>
      <c r="I29" s="64"/>
      <c r="J29" s="3"/>
      <c r="K29" s="162"/>
      <c r="L29" s="240"/>
      <c r="M29" s="3"/>
      <c r="N29" s="3"/>
      <c r="O29" s="1"/>
    </row>
    <row r="30" spans="1:15" ht="15" customHeight="1" x14ac:dyDescent="0.25">
      <c r="A30" s="288"/>
      <c r="B30" s="124"/>
      <c r="C30" s="134">
        <f t="shared" si="7"/>
        <v>43491</v>
      </c>
      <c r="D30" s="87">
        <f t="shared" si="6"/>
        <v>43491</v>
      </c>
      <c r="E30" s="53"/>
      <c r="F30" s="64"/>
      <c r="G30" s="3"/>
      <c r="H30" s="1"/>
      <c r="I30" s="64"/>
      <c r="J30" s="154" t="s">
        <v>49</v>
      </c>
      <c r="K30" s="162"/>
      <c r="L30" s="240"/>
      <c r="M30" s="3"/>
      <c r="N30" s="3"/>
      <c r="O30" s="1"/>
    </row>
    <row r="31" spans="1:15" ht="15" customHeight="1" thickBot="1" x14ac:dyDescent="0.3">
      <c r="A31" s="288"/>
      <c r="B31" s="125"/>
      <c r="C31" s="135">
        <f t="shared" si="7"/>
        <v>43492</v>
      </c>
      <c r="D31" s="88">
        <f t="shared" si="6"/>
        <v>43492</v>
      </c>
      <c r="E31" s="54"/>
      <c r="F31" s="65" t="s">
        <v>21</v>
      </c>
      <c r="G31" s="7"/>
      <c r="H31" s="2"/>
      <c r="I31" s="65" t="s">
        <v>21</v>
      </c>
      <c r="J31" s="161" t="s">
        <v>49</v>
      </c>
      <c r="K31" s="163"/>
      <c r="L31" s="240"/>
      <c r="M31" s="3"/>
      <c r="N31" s="3"/>
      <c r="O31" s="1"/>
    </row>
    <row r="32" spans="1:15" ht="15" customHeight="1" x14ac:dyDescent="0.25">
      <c r="A32" s="288"/>
      <c r="B32" s="123">
        <f>B25+1</f>
        <v>5</v>
      </c>
      <c r="C32" s="132">
        <f>C31+1</f>
        <v>43493</v>
      </c>
      <c r="D32" s="84">
        <f>C32</f>
        <v>43493</v>
      </c>
      <c r="E32" s="52"/>
      <c r="F32" s="63"/>
      <c r="G32" s="28"/>
      <c r="H32" s="29"/>
      <c r="I32" s="63"/>
      <c r="J32" s="28"/>
      <c r="K32" s="224"/>
      <c r="L32" s="240"/>
      <c r="M32" s="3"/>
      <c r="N32" s="3"/>
      <c r="O32" s="1"/>
    </row>
    <row r="33" spans="1:15" ht="15" customHeight="1" x14ac:dyDescent="0.25">
      <c r="A33" s="288"/>
      <c r="B33" s="124"/>
      <c r="C33" s="133">
        <f>C32+1</f>
        <v>43494</v>
      </c>
      <c r="D33" s="85">
        <f t="shared" ref="D33:D38" si="8">C33</f>
        <v>43494</v>
      </c>
      <c r="E33" s="53"/>
      <c r="F33" s="64"/>
      <c r="G33" s="3"/>
      <c r="H33" s="1"/>
      <c r="I33" s="64"/>
      <c r="J33" s="3"/>
      <c r="K33" s="162"/>
      <c r="L33" s="240"/>
      <c r="M33" s="3"/>
      <c r="N33" s="3"/>
      <c r="O33" s="1"/>
    </row>
    <row r="34" spans="1:15" ht="15" customHeight="1" x14ac:dyDescent="0.25">
      <c r="A34" s="288"/>
      <c r="B34" s="124"/>
      <c r="C34" s="133">
        <f t="shared" ref="C34:C38" si="9">C33+1</f>
        <v>43495</v>
      </c>
      <c r="D34" s="85">
        <f t="shared" si="8"/>
        <v>43495</v>
      </c>
      <c r="E34" s="53"/>
      <c r="F34" s="66" t="s">
        <v>68</v>
      </c>
      <c r="G34" s="3"/>
      <c r="H34" s="1"/>
      <c r="I34" s="66" t="s">
        <v>70</v>
      </c>
      <c r="J34" s="3"/>
      <c r="K34" s="162"/>
      <c r="L34" s="240"/>
      <c r="M34" s="3"/>
      <c r="N34" s="247"/>
      <c r="O34" s="1"/>
    </row>
    <row r="35" spans="1:15" ht="15" customHeight="1" x14ac:dyDescent="0.25">
      <c r="A35" s="289" t="s">
        <v>17</v>
      </c>
      <c r="B35" s="124"/>
      <c r="C35" s="133">
        <f t="shared" si="9"/>
        <v>43496</v>
      </c>
      <c r="D35" s="85">
        <f t="shared" si="8"/>
        <v>43496</v>
      </c>
      <c r="E35" s="53"/>
      <c r="F35" s="64"/>
      <c r="G35" s="3"/>
      <c r="H35" s="1"/>
      <c r="I35" s="64"/>
      <c r="J35" s="3"/>
      <c r="K35" s="162"/>
      <c r="L35" s="240"/>
      <c r="M35" s="3"/>
      <c r="N35" s="245"/>
      <c r="O35" s="1"/>
    </row>
    <row r="36" spans="1:15" ht="15" customHeight="1" x14ac:dyDescent="0.25">
      <c r="A36" s="289"/>
      <c r="B36" s="124"/>
      <c r="C36" s="133">
        <f t="shared" si="9"/>
        <v>43497</v>
      </c>
      <c r="D36" s="85">
        <f t="shared" si="8"/>
        <v>43497</v>
      </c>
      <c r="E36" s="148" t="s">
        <v>74</v>
      </c>
      <c r="F36" s="64"/>
      <c r="G36" s="3"/>
      <c r="H36" s="1"/>
      <c r="I36" s="64"/>
      <c r="J36" s="3"/>
      <c r="K36" s="162"/>
      <c r="L36" s="240"/>
      <c r="M36" s="3"/>
      <c r="N36" s="245"/>
      <c r="O36" s="1"/>
    </row>
    <row r="37" spans="1:15" ht="15" customHeight="1" x14ac:dyDescent="0.25">
      <c r="A37" s="289"/>
      <c r="B37" s="124"/>
      <c r="C37" s="134">
        <f t="shared" si="9"/>
        <v>43498</v>
      </c>
      <c r="D37" s="87">
        <f t="shared" si="8"/>
        <v>43498</v>
      </c>
      <c r="E37" s="53"/>
      <c r="F37" s="64"/>
      <c r="G37" s="3"/>
      <c r="H37" s="1"/>
      <c r="I37" s="64"/>
      <c r="J37" s="3"/>
      <c r="K37" s="225" t="s">
        <v>47</v>
      </c>
      <c r="L37" s="240"/>
      <c r="M37" s="3"/>
      <c r="N37" s="245"/>
      <c r="O37" s="1"/>
    </row>
    <row r="38" spans="1:15" ht="15" customHeight="1" thickBot="1" x14ac:dyDescent="0.3">
      <c r="A38" s="289"/>
      <c r="B38" s="125"/>
      <c r="C38" s="135">
        <f t="shared" si="9"/>
        <v>43499</v>
      </c>
      <c r="D38" s="88">
        <f t="shared" si="8"/>
        <v>43499</v>
      </c>
      <c r="E38" s="54"/>
      <c r="F38" s="65" t="s">
        <v>21</v>
      </c>
      <c r="G38" s="7"/>
      <c r="H38" s="2"/>
      <c r="I38" s="65" t="s">
        <v>21</v>
      </c>
      <c r="J38" s="7"/>
      <c r="K38" s="225" t="s">
        <v>47</v>
      </c>
      <c r="L38" s="240"/>
      <c r="M38" s="3"/>
      <c r="N38" s="245"/>
      <c r="O38" s="1"/>
    </row>
    <row r="39" spans="1:15" ht="15" customHeight="1" x14ac:dyDescent="0.25">
      <c r="A39" s="289"/>
      <c r="B39" s="123">
        <f>B32+1</f>
        <v>6</v>
      </c>
      <c r="C39" s="132">
        <f>C38+1</f>
        <v>43500</v>
      </c>
      <c r="D39" s="84">
        <f>C39</f>
        <v>43500</v>
      </c>
      <c r="E39" s="52"/>
      <c r="F39" s="63"/>
      <c r="G39" s="31"/>
      <c r="H39" s="32"/>
      <c r="I39" s="63"/>
      <c r="J39" s="31"/>
      <c r="K39" s="225" t="s">
        <v>47</v>
      </c>
      <c r="L39" s="240"/>
      <c r="M39" s="3"/>
      <c r="N39" s="245"/>
      <c r="O39" s="1"/>
    </row>
    <row r="40" spans="1:15" ht="15" customHeight="1" x14ac:dyDescent="0.25">
      <c r="A40" s="289"/>
      <c r="B40" s="124"/>
      <c r="C40" s="133">
        <f>C39+1</f>
        <v>43501</v>
      </c>
      <c r="D40" s="85">
        <f t="shared" ref="D40:D45" si="10">C40</f>
        <v>43501</v>
      </c>
      <c r="E40" s="53"/>
      <c r="F40" s="64"/>
      <c r="G40" s="3"/>
      <c r="H40" s="1"/>
      <c r="I40" s="64"/>
      <c r="J40" s="3"/>
      <c r="K40" s="225" t="s">
        <v>47</v>
      </c>
      <c r="L40" s="240"/>
      <c r="M40" s="3"/>
      <c r="N40" s="245"/>
      <c r="O40" s="1"/>
    </row>
    <row r="41" spans="1:15" ht="15" customHeight="1" x14ac:dyDescent="0.25">
      <c r="A41" s="289"/>
      <c r="B41" s="124"/>
      <c r="C41" s="133">
        <f t="shared" ref="C41:C45" si="11">C40+1</f>
        <v>43502</v>
      </c>
      <c r="D41" s="85">
        <f t="shared" si="10"/>
        <v>43502</v>
      </c>
      <c r="E41" s="53"/>
      <c r="F41" s="66" t="s">
        <v>67</v>
      </c>
      <c r="G41" s="3"/>
      <c r="H41" s="1"/>
      <c r="I41" s="66" t="s">
        <v>69</v>
      </c>
      <c r="J41" s="3"/>
      <c r="K41" s="225" t="s">
        <v>47</v>
      </c>
      <c r="L41" s="240"/>
      <c r="M41" s="3"/>
      <c r="N41" s="245"/>
      <c r="O41" s="1"/>
    </row>
    <row r="42" spans="1:15" ht="15" customHeight="1" x14ac:dyDescent="0.25">
      <c r="A42" s="289"/>
      <c r="B42" s="124"/>
      <c r="C42" s="133">
        <f t="shared" si="11"/>
        <v>43503</v>
      </c>
      <c r="D42" s="85">
        <f t="shared" si="10"/>
        <v>43503</v>
      </c>
      <c r="E42" s="53"/>
      <c r="F42" s="64" t="s">
        <v>264</v>
      </c>
      <c r="G42" s="3"/>
      <c r="H42" s="1"/>
      <c r="I42" s="64"/>
      <c r="J42" s="3"/>
      <c r="K42" s="225" t="s">
        <v>47</v>
      </c>
      <c r="L42" s="240"/>
      <c r="M42" s="3"/>
      <c r="N42" s="245"/>
      <c r="O42" s="1"/>
    </row>
    <row r="43" spans="1:15" ht="15" customHeight="1" x14ac:dyDescent="0.25">
      <c r="A43" s="289"/>
      <c r="B43" s="124"/>
      <c r="C43" s="133">
        <f t="shared" si="11"/>
        <v>43504</v>
      </c>
      <c r="D43" s="85">
        <f t="shared" si="10"/>
        <v>43504</v>
      </c>
      <c r="E43" s="53"/>
      <c r="F43" s="64"/>
      <c r="G43" s="3"/>
      <c r="H43" s="1"/>
      <c r="I43" s="64"/>
      <c r="J43" s="3"/>
      <c r="K43" s="225" t="s">
        <v>47</v>
      </c>
      <c r="L43" s="240"/>
      <c r="M43" s="3"/>
      <c r="N43" s="3"/>
      <c r="O43" s="1"/>
    </row>
    <row r="44" spans="1:15" ht="15" customHeight="1" x14ac:dyDescent="0.25">
      <c r="A44" s="289"/>
      <c r="B44" s="124"/>
      <c r="C44" s="134">
        <f t="shared" si="11"/>
        <v>43505</v>
      </c>
      <c r="D44" s="87">
        <f t="shared" si="10"/>
        <v>43505</v>
      </c>
      <c r="E44" s="53"/>
      <c r="F44" s="68"/>
      <c r="G44" s="3"/>
      <c r="H44" s="1"/>
      <c r="I44" s="64"/>
      <c r="J44" s="3"/>
      <c r="K44" s="225" t="s">
        <v>47</v>
      </c>
      <c r="L44" s="240"/>
      <c r="M44" s="3"/>
      <c r="N44" s="3"/>
      <c r="O44" s="1"/>
    </row>
    <row r="45" spans="1:15" ht="15" customHeight="1" thickBot="1" x14ac:dyDescent="0.3">
      <c r="A45" s="289"/>
      <c r="B45" s="125"/>
      <c r="C45" s="135">
        <f t="shared" si="11"/>
        <v>43506</v>
      </c>
      <c r="D45" s="88">
        <f t="shared" si="10"/>
        <v>43506</v>
      </c>
      <c r="E45" s="54"/>
      <c r="F45" s="65" t="s">
        <v>21</v>
      </c>
      <c r="G45" s="7"/>
      <c r="H45" s="2"/>
      <c r="I45" s="65" t="s">
        <v>21</v>
      </c>
      <c r="J45" s="7"/>
      <c r="K45" s="225" t="s">
        <v>47</v>
      </c>
      <c r="L45" s="240"/>
      <c r="M45" s="3"/>
      <c r="N45" s="3"/>
      <c r="O45" s="1"/>
    </row>
    <row r="46" spans="1:15" ht="15" customHeight="1" x14ac:dyDescent="0.25">
      <c r="A46" s="289"/>
      <c r="B46" s="123">
        <f>B39+1</f>
        <v>7</v>
      </c>
      <c r="C46" s="132">
        <f>C45+1</f>
        <v>43507</v>
      </c>
      <c r="D46" s="84">
        <f>C46</f>
        <v>43507</v>
      </c>
      <c r="E46" s="52"/>
      <c r="F46" s="63"/>
      <c r="G46" s="28"/>
      <c r="H46" s="29"/>
      <c r="I46" s="63"/>
      <c r="J46" s="28"/>
      <c r="K46" s="225" t="s">
        <v>47</v>
      </c>
      <c r="L46" s="240"/>
      <c r="M46" s="3"/>
      <c r="N46" s="3"/>
      <c r="O46" s="1"/>
    </row>
    <row r="47" spans="1:15" ht="15" customHeight="1" x14ac:dyDescent="0.25">
      <c r="A47" s="289"/>
      <c r="B47" s="124"/>
      <c r="C47" s="133">
        <f>C46+1</f>
        <v>43508</v>
      </c>
      <c r="D47" s="85">
        <f t="shared" ref="D47:D52" si="12">C47</f>
        <v>43508</v>
      </c>
      <c r="E47" s="53"/>
      <c r="F47" s="64"/>
      <c r="G47" s="3"/>
      <c r="H47" s="1"/>
      <c r="I47" s="64"/>
      <c r="J47" s="3"/>
      <c r="K47" s="225" t="s">
        <v>47</v>
      </c>
      <c r="L47" s="240"/>
      <c r="M47" s="3"/>
      <c r="N47" s="3"/>
      <c r="O47" s="1"/>
    </row>
    <row r="48" spans="1:15" ht="15" customHeight="1" x14ac:dyDescent="0.25">
      <c r="A48" s="289"/>
      <c r="B48" s="124"/>
      <c r="C48" s="133">
        <f t="shared" ref="C48:C52" si="13">C47+1</f>
        <v>43509</v>
      </c>
      <c r="D48" s="85">
        <f t="shared" si="12"/>
        <v>43509</v>
      </c>
      <c r="E48" s="53"/>
      <c r="F48" s="66" t="s">
        <v>68</v>
      </c>
      <c r="G48" s="3"/>
      <c r="H48" s="1"/>
      <c r="I48" s="66" t="s">
        <v>70</v>
      </c>
      <c r="J48" s="154" t="s">
        <v>45</v>
      </c>
      <c r="K48" s="225" t="s">
        <v>47</v>
      </c>
      <c r="L48" s="240"/>
      <c r="M48" s="3"/>
      <c r="N48" s="3"/>
      <c r="O48" s="1"/>
    </row>
    <row r="49" spans="1:15" ht="15" customHeight="1" x14ac:dyDescent="0.25">
      <c r="A49" s="289"/>
      <c r="B49" s="124"/>
      <c r="C49" s="133">
        <f t="shared" si="13"/>
        <v>43510</v>
      </c>
      <c r="D49" s="85">
        <f t="shared" si="12"/>
        <v>43510</v>
      </c>
      <c r="E49" s="53"/>
      <c r="F49" s="64"/>
      <c r="G49" s="3"/>
      <c r="H49" s="1"/>
      <c r="I49" s="64"/>
      <c r="J49" s="3"/>
      <c r="K49" s="162"/>
      <c r="L49" s="240"/>
      <c r="M49" s="3"/>
      <c r="N49" s="3"/>
      <c r="O49" s="1"/>
    </row>
    <row r="50" spans="1:15" ht="15" customHeight="1" x14ac:dyDescent="0.25">
      <c r="A50" s="289"/>
      <c r="B50" s="124"/>
      <c r="C50" s="133">
        <f t="shared" si="13"/>
        <v>43511</v>
      </c>
      <c r="D50" s="85">
        <f t="shared" si="12"/>
        <v>43511</v>
      </c>
      <c r="E50" s="53"/>
      <c r="F50" s="64"/>
      <c r="G50" s="3"/>
      <c r="H50" s="1"/>
      <c r="I50" s="64"/>
      <c r="J50" s="22"/>
      <c r="K50" s="226"/>
      <c r="L50" s="240"/>
      <c r="M50" s="3"/>
      <c r="N50" s="3"/>
      <c r="O50" s="1"/>
    </row>
    <row r="51" spans="1:15" ht="15" customHeight="1" x14ac:dyDescent="0.25">
      <c r="A51" s="289"/>
      <c r="B51" s="124"/>
      <c r="C51" s="134">
        <f t="shared" si="13"/>
        <v>43512</v>
      </c>
      <c r="D51" s="87">
        <f t="shared" si="12"/>
        <v>43512</v>
      </c>
      <c r="E51" s="53"/>
      <c r="F51" s="64"/>
      <c r="G51" s="17" t="s">
        <v>20</v>
      </c>
      <c r="H51" s="1"/>
      <c r="I51" s="68"/>
      <c r="J51" s="17" t="s">
        <v>20</v>
      </c>
      <c r="K51" s="226"/>
      <c r="L51" s="240"/>
      <c r="M51" s="3"/>
      <c r="N51" s="3"/>
      <c r="O51" s="1"/>
    </row>
    <row r="52" spans="1:15" ht="15" customHeight="1" thickBot="1" x14ac:dyDescent="0.3">
      <c r="A52" s="289"/>
      <c r="B52" s="125"/>
      <c r="C52" s="135">
        <f t="shared" si="13"/>
        <v>43513</v>
      </c>
      <c r="D52" s="88">
        <f t="shared" si="12"/>
        <v>43513</v>
      </c>
      <c r="E52" s="54"/>
      <c r="F52" s="65" t="s">
        <v>21</v>
      </c>
      <c r="G52" s="17" t="s">
        <v>20</v>
      </c>
      <c r="H52" s="2"/>
      <c r="I52" s="65" t="s">
        <v>21</v>
      </c>
      <c r="J52" s="17" t="s">
        <v>20</v>
      </c>
      <c r="K52" s="227"/>
      <c r="L52" s="240"/>
      <c r="M52" s="3"/>
      <c r="N52" s="3"/>
      <c r="O52" s="1"/>
    </row>
    <row r="53" spans="1:15" ht="15" customHeight="1" x14ac:dyDescent="0.25">
      <c r="A53" s="289"/>
      <c r="B53" s="123">
        <f>B46+1</f>
        <v>8</v>
      </c>
      <c r="C53" s="132">
        <f>C52+1</f>
        <v>43514</v>
      </c>
      <c r="D53" s="84">
        <f>C53</f>
        <v>43514</v>
      </c>
      <c r="E53" s="52"/>
      <c r="F53" s="63"/>
      <c r="G53" s="31"/>
      <c r="H53" s="32"/>
      <c r="I53" s="63"/>
      <c r="J53" s="31"/>
      <c r="K53" s="228"/>
      <c r="L53" s="240"/>
      <c r="M53" s="3"/>
      <c r="N53" s="3"/>
      <c r="O53" s="1"/>
    </row>
    <row r="54" spans="1:15" ht="15" customHeight="1" x14ac:dyDescent="0.25">
      <c r="A54" s="289"/>
      <c r="B54" s="124"/>
      <c r="C54" s="133">
        <f>C53+1</f>
        <v>43515</v>
      </c>
      <c r="D54" s="85">
        <f t="shared" ref="D54:D59" si="14">C54</f>
        <v>43515</v>
      </c>
      <c r="E54" s="53"/>
      <c r="F54" s="64"/>
      <c r="G54" s="3"/>
      <c r="H54" s="1"/>
      <c r="I54" s="64"/>
      <c r="J54" s="3"/>
      <c r="K54" s="162"/>
      <c r="L54" s="240"/>
      <c r="M54" s="3"/>
      <c r="N54" s="3"/>
      <c r="O54" s="1"/>
    </row>
    <row r="55" spans="1:15" ht="15" customHeight="1" x14ac:dyDescent="0.25">
      <c r="A55" s="289"/>
      <c r="B55" s="124"/>
      <c r="C55" s="133">
        <f t="shared" ref="C55:C59" si="15">C54+1</f>
        <v>43516</v>
      </c>
      <c r="D55" s="85">
        <f t="shared" si="14"/>
        <v>43516</v>
      </c>
      <c r="E55" s="53"/>
      <c r="F55" s="66" t="s">
        <v>67</v>
      </c>
      <c r="G55" s="3"/>
      <c r="H55" s="1"/>
      <c r="I55" s="66" t="s">
        <v>69</v>
      </c>
      <c r="J55" s="3"/>
      <c r="K55" s="162"/>
      <c r="L55" s="240"/>
      <c r="M55" s="3"/>
      <c r="N55" s="3"/>
      <c r="O55" s="1"/>
    </row>
    <row r="56" spans="1:15" ht="15" customHeight="1" x14ac:dyDescent="0.25">
      <c r="A56" s="289"/>
      <c r="B56" s="124"/>
      <c r="C56" s="133">
        <f t="shared" si="15"/>
        <v>43517</v>
      </c>
      <c r="D56" s="85">
        <f t="shared" si="14"/>
        <v>43517</v>
      </c>
      <c r="E56" s="53"/>
      <c r="F56" s="64"/>
      <c r="G56" s="3"/>
      <c r="H56" s="1"/>
      <c r="I56" s="64"/>
      <c r="J56" s="3"/>
      <c r="K56" s="162"/>
      <c r="L56" s="240"/>
      <c r="M56" s="3"/>
      <c r="N56" s="3"/>
      <c r="O56" s="1"/>
    </row>
    <row r="57" spans="1:15" ht="15" customHeight="1" x14ac:dyDescent="0.25">
      <c r="A57" s="289"/>
      <c r="B57" s="124"/>
      <c r="C57" s="133">
        <f t="shared" si="15"/>
        <v>43518</v>
      </c>
      <c r="D57" s="85">
        <f t="shared" si="14"/>
        <v>43518</v>
      </c>
      <c r="E57" s="53"/>
      <c r="F57" s="64"/>
      <c r="G57" s="3"/>
      <c r="H57" s="1"/>
      <c r="I57" s="64"/>
      <c r="J57" s="22"/>
      <c r="K57" s="226"/>
      <c r="L57" s="240"/>
      <c r="M57" s="3"/>
      <c r="N57" s="3"/>
      <c r="O57" s="1"/>
    </row>
    <row r="58" spans="1:15" ht="15" customHeight="1" x14ac:dyDescent="0.25">
      <c r="A58" s="289"/>
      <c r="B58" s="124"/>
      <c r="C58" s="134">
        <f t="shared" si="15"/>
        <v>43519</v>
      </c>
      <c r="D58" s="87">
        <f t="shared" si="14"/>
        <v>43519</v>
      </c>
      <c r="E58" s="53"/>
      <c r="F58" s="64"/>
      <c r="G58" s="3"/>
      <c r="H58" s="1"/>
      <c r="I58" s="64"/>
      <c r="J58" s="22"/>
      <c r="K58" s="226"/>
      <c r="L58" s="240"/>
      <c r="M58" s="3"/>
      <c r="N58" s="3"/>
      <c r="O58" s="1"/>
    </row>
    <row r="59" spans="1:15" ht="15" customHeight="1" thickBot="1" x14ac:dyDescent="0.3">
      <c r="A59" s="289"/>
      <c r="B59" s="125"/>
      <c r="C59" s="135">
        <f t="shared" si="15"/>
        <v>43520</v>
      </c>
      <c r="D59" s="88">
        <f t="shared" si="14"/>
        <v>43520</v>
      </c>
      <c r="E59" s="54"/>
      <c r="F59" s="65" t="s">
        <v>21</v>
      </c>
      <c r="G59" s="7"/>
      <c r="H59" s="2"/>
      <c r="I59" s="65" t="s">
        <v>34</v>
      </c>
      <c r="J59" s="30"/>
      <c r="K59" s="227"/>
      <c r="L59" s="240"/>
      <c r="M59" s="3"/>
      <c r="N59" s="3"/>
      <c r="O59" s="1"/>
    </row>
    <row r="60" spans="1:15" ht="15" customHeight="1" x14ac:dyDescent="0.25">
      <c r="A60" s="289"/>
      <c r="B60" s="124">
        <f>B53+1</f>
        <v>9</v>
      </c>
      <c r="C60" s="140">
        <f>C59+1</f>
        <v>43521</v>
      </c>
      <c r="D60" s="86">
        <f>C60</f>
        <v>43521</v>
      </c>
      <c r="E60" s="55" t="s">
        <v>72</v>
      </c>
      <c r="F60" s="69"/>
      <c r="G60" s="27"/>
      <c r="H60" s="48"/>
      <c r="I60" s="69"/>
      <c r="J60" s="27"/>
      <c r="K60" s="229"/>
      <c r="L60" s="240"/>
      <c r="M60" s="3"/>
      <c r="N60" s="3"/>
      <c r="O60" s="1"/>
    </row>
    <row r="61" spans="1:15" ht="15" customHeight="1" x14ac:dyDescent="0.25">
      <c r="A61" s="289"/>
      <c r="B61" s="124"/>
      <c r="C61" s="133">
        <f>C60+1</f>
        <v>43522</v>
      </c>
      <c r="D61" s="85">
        <f t="shared" ref="D61:D66" si="16">C61</f>
        <v>43522</v>
      </c>
      <c r="E61" s="24" t="s">
        <v>72</v>
      </c>
      <c r="F61" s="64"/>
      <c r="G61" s="3"/>
      <c r="H61" s="1"/>
      <c r="I61" s="64"/>
      <c r="J61" s="3"/>
      <c r="K61" s="162"/>
      <c r="L61" s="240"/>
      <c r="M61" s="3"/>
      <c r="N61" s="3"/>
      <c r="O61" s="1"/>
    </row>
    <row r="62" spans="1:15" ht="15" customHeight="1" x14ac:dyDescent="0.25">
      <c r="A62" s="289"/>
      <c r="B62" s="124"/>
      <c r="C62" s="133">
        <f t="shared" ref="C62:C66" si="17">C61+1</f>
        <v>43523</v>
      </c>
      <c r="D62" s="85">
        <f t="shared" si="16"/>
        <v>43523</v>
      </c>
      <c r="E62" s="24" t="s">
        <v>72</v>
      </c>
      <c r="F62" s="64"/>
      <c r="G62" s="3"/>
      <c r="H62" s="1"/>
      <c r="I62" s="64"/>
      <c r="J62" s="3"/>
      <c r="K62" s="162"/>
      <c r="L62" s="240"/>
      <c r="M62" s="3"/>
      <c r="N62" s="3"/>
      <c r="O62" s="1"/>
    </row>
    <row r="63" spans="1:15" ht="15" customHeight="1" x14ac:dyDescent="0.25">
      <c r="A63" s="290" t="s">
        <v>18</v>
      </c>
      <c r="B63" s="124"/>
      <c r="C63" s="133">
        <f t="shared" si="17"/>
        <v>43524</v>
      </c>
      <c r="D63" s="85">
        <f t="shared" si="16"/>
        <v>43524</v>
      </c>
      <c r="E63" s="24" t="s">
        <v>72</v>
      </c>
      <c r="F63" s="64"/>
      <c r="G63" s="3"/>
      <c r="H63" s="1"/>
      <c r="I63" s="64"/>
      <c r="J63" s="3"/>
      <c r="K63" s="162"/>
      <c r="L63" s="240"/>
      <c r="M63" s="3"/>
      <c r="N63" s="3"/>
      <c r="O63" s="1"/>
    </row>
    <row r="64" spans="1:15" ht="15" customHeight="1" x14ac:dyDescent="0.25">
      <c r="A64" s="290"/>
      <c r="B64" s="124"/>
      <c r="C64" s="133">
        <f t="shared" si="17"/>
        <v>43525</v>
      </c>
      <c r="D64" s="85">
        <f t="shared" si="16"/>
        <v>43525</v>
      </c>
      <c r="E64" s="24" t="s">
        <v>72</v>
      </c>
      <c r="F64" s="64"/>
      <c r="G64" s="3"/>
      <c r="H64" s="1"/>
      <c r="I64" s="64"/>
      <c r="J64" s="3"/>
      <c r="K64" s="162"/>
      <c r="L64" s="240"/>
      <c r="M64" s="3"/>
      <c r="N64" s="3"/>
      <c r="O64" s="1"/>
    </row>
    <row r="65" spans="1:15" ht="15" customHeight="1" x14ac:dyDescent="0.25">
      <c r="A65" s="290"/>
      <c r="B65" s="124"/>
      <c r="C65" s="134">
        <f t="shared" si="17"/>
        <v>43526</v>
      </c>
      <c r="D65" s="87">
        <f t="shared" si="16"/>
        <v>43526</v>
      </c>
      <c r="E65" s="175" t="s">
        <v>72</v>
      </c>
      <c r="F65" s="64"/>
      <c r="G65" s="3"/>
      <c r="H65" s="1"/>
      <c r="I65" s="64"/>
      <c r="J65" s="154" t="s">
        <v>50</v>
      </c>
      <c r="K65" s="162"/>
      <c r="L65" s="240"/>
      <c r="M65" s="3"/>
      <c r="N65" s="3"/>
      <c r="O65" s="1"/>
    </row>
    <row r="66" spans="1:15" ht="15" customHeight="1" thickBot="1" x14ac:dyDescent="0.3">
      <c r="A66" s="290"/>
      <c r="B66" s="125"/>
      <c r="C66" s="135">
        <f t="shared" si="17"/>
        <v>43527</v>
      </c>
      <c r="D66" s="88">
        <f t="shared" si="16"/>
        <v>43527</v>
      </c>
      <c r="E66" s="176" t="s">
        <v>72</v>
      </c>
      <c r="F66" s="65" t="s">
        <v>21</v>
      </c>
      <c r="G66" s="3"/>
      <c r="H66" s="2"/>
      <c r="I66" s="65" t="s">
        <v>21</v>
      </c>
      <c r="J66" s="154" t="s">
        <v>50</v>
      </c>
      <c r="K66" s="163"/>
      <c r="L66" s="240"/>
      <c r="M66" s="3"/>
      <c r="N66" s="3"/>
      <c r="O66" s="1"/>
    </row>
    <row r="67" spans="1:15" ht="15" customHeight="1" x14ac:dyDescent="0.25">
      <c r="A67" s="290"/>
      <c r="B67" s="123">
        <f>B60+1</f>
        <v>10</v>
      </c>
      <c r="C67" s="132">
        <f>C66+1</f>
        <v>43528</v>
      </c>
      <c r="D67" s="84">
        <f>C67</f>
        <v>43528</v>
      </c>
      <c r="E67" s="52"/>
      <c r="F67" s="63"/>
      <c r="G67" s="28"/>
      <c r="H67" s="29"/>
      <c r="I67" s="63"/>
      <c r="J67" s="28"/>
      <c r="K67" s="224"/>
      <c r="L67" s="240"/>
      <c r="M67" s="3"/>
      <c r="N67" s="3"/>
      <c r="O67" s="1"/>
    </row>
    <row r="68" spans="1:15" ht="15" customHeight="1" x14ac:dyDescent="0.25">
      <c r="A68" s="290"/>
      <c r="B68" s="124"/>
      <c r="C68" s="133">
        <f>C67+1</f>
        <v>43529</v>
      </c>
      <c r="D68" s="85">
        <f t="shared" ref="D68:D73" si="18">C68</f>
        <v>43529</v>
      </c>
      <c r="E68" s="53"/>
      <c r="F68" s="64"/>
      <c r="G68" s="3"/>
      <c r="H68" s="1"/>
      <c r="I68" s="64"/>
      <c r="J68" s="3"/>
      <c r="K68" s="162"/>
      <c r="L68" s="240"/>
      <c r="M68" s="3"/>
      <c r="N68" s="3"/>
      <c r="O68" s="1"/>
    </row>
    <row r="69" spans="1:15" ht="15" customHeight="1" x14ac:dyDescent="0.25">
      <c r="A69" s="290"/>
      <c r="B69" s="124"/>
      <c r="C69" s="133">
        <f t="shared" ref="C69:C73" si="19">C68+1</f>
        <v>43530</v>
      </c>
      <c r="D69" s="85">
        <f t="shared" si="18"/>
        <v>43530</v>
      </c>
      <c r="E69" s="53"/>
      <c r="F69" s="66" t="s">
        <v>67</v>
      </c>
      <c r="G69" s="3"/>
      <c r="H69" s="1"/>
      <c r="I69" s="66" t="s">
        <v>69</v>
      </c>
      <c r="J69" s="3"/>
      <c r="K69" s="162"/>
      <c r="L69" s="240"/>
      <c r="M69" s="3"/>
      <c r="N69" s="247"/>
      <c r="O69" s="1"/>
    </row>
    <row r="70" spans="1:15" ht="15" customHeight="1" x14ac:dyDescent="0.25">
      <c r="A70" s="290"/>
      <c r="B70" s="124"/>
      <c r="C70" s="133">
        <f t="shared" si="19"/>
        <v>43531</v>
      </c>
      <c r="D70" s="85">
        <f t="shared" si="18"/>
        <v>43531</v>
      </c>
      <c r="E70" s="53"/>
      <c r="F70" s="71"/>
      <c r="G70" s="3"/>
      <c r="H70" s="1"/>
      <c r="I70" s="71"/>
      <c r="J70" s="3"/>
      <c r="K70" s="162"/>
      <c r="L70" s="240"/>
      <c r="M70" s="3"/>
      <c r="N70" s="245"/>
      <c r="O70" s="1"/>
    </row>
    <row r="71" spans="1:15" ht="15" customHeight="1" x14ac:dyDescent="0.25">
      <c r="A71" s="290"/>
      <c r="B71" s="124"/>
      <c r="C71" s="133">
        <f t="shared" si="19"/>
        <v>43532</v>
      </c>
      <c r="D71" s="85">
        <f t="shared" si="18"/>
        <v>43532</v>
      </c>
      <c r="E71" s="53"/>
      <c r="F71" s="64"/>
      <c r="G71" s="3"/>
      <c r="H71" s="1"/>
      <c r="I71" s="64"/>
      <c r="J71" s="3"/>
      <c r="K71" s="226"/>
      <c r="L71" s="240"/>
      <c r="M71" s="3"/>
      <c r="N71" s="245"/>
      <c r="O71" s="1"/>
    </row>
    <row r="72" spans="1:15" ht="15" customHeight="1" x14ac:dyDescent="0.25">
      <c r="A72" s="290"/>
      <c r="B72" s="124"/>
      <c r="C72" s="134">
        <f t="shared" si="19"/>
        <v>43533</v>
      </c>
      <c r="D72" s="87">
        <f t="shared" si="18"/>
        <v>43533</v>
      </c>
      <c r="E72" s="53"/>
      <c r="F72" s="66" t="s">
        <v>265</v>
      </c>
      <c r="G72" s="257"/>
      <c r="H72" s="1"/>
      <c r="I72" s="64"/>
      <c r="J72" s="154" t="s">
        <v>268</v>
      </c>
      <c r="K72" s="226"/>
      <c r="L72" s="240"/>
      <c r="M72" s="3"/>
      <c r="N72" s="245"/>
      <c r="O72" s="1"/>
    </row>
    <row r="73" spans="1:15" ht="15" customHeight="1" thickBot="1" x14ac:dyDescent="0.3">
      <c r="A73" s="290"/>
      <c r="B73" s="125"/>
      <c r="C73" s="135">
        <f t="shared" si="19"/>
        <v>43534</v>
      </c>
      <c r="D73" s="88">
        <f t="shared" si="18"/>
        <v>43534</v>
      </c>
      <c r="E73" s="54"/>
      <c r="F73" s="66" t="s">
        <v>265</v>
      </c>
      <c r="G73" s="257"/>
      <c r="H73" s="2"/>
      <c r="I73" s="70"/>
      <c r="J73" s="154" t="s">
        <v>268</v>
      </c>
      <c r="K73" s="227"/>
      <c r="L73" s="240"/>
      <c r="M73" s="3"/>
      <c r="N73" s="245"/>
      <c r="O73" s="1"/>
    </row>
    <row r="74" spans="1:15" ht="15" customHeight="1" x14ac:dyDescent="0.25">
      <c r="A74" s="290"/>
      <c r="B74" s="123">
        <f>B67+1</f>
        <v>11</v>
      </c>
      <c r="C74" s="132">
        <f>C73+1</f>
        <v>43535</v>
      </c>
      <c r="D74" s="84">
        <f>C74</f>
        <v>43535</v>
      </c>
      <c r="E74" s="52"/>
      <c r="F74" s="63"/>
      <c r="G74" s="28"/>
      <c r="H74" s="29"/>
      <c r="I74" s="63"/>
      <c r="J74" s="28"/>
      <c r="K74" s="224"/>
      <c r="L74" s="240"/>
      <c r="M74" s="3"/>
      <c r="N74" s="245"/>
      <c r="O74" s="1"/>
    </row>
    <row r="75" spans="1:15" ht="15" customHeight="1" x14ac:dyDescent="0.25">
      <c r="A75" s="290"/>
      <c r="B75" s="124"/>
      <c r="C75" s="133">
        <f>C74+1</f>
        <v>43536</v>
      </c>
      <c r="D75" s="85">
        <f t="shared" ref="D75:D80" si="20">C75</f>
        <v>43536</v>
      </c>
      <c r="E75" s="53"/>
      <c r="F75" s="71"/>
      <c r="G75" s="3"/>
      <c r="H75" s="1"/>
      <c r="I75" s="71"/>
      <c r="J75" s="3"/>
      <c r="K75" s="162"/>
      <c r="L75" s="240"/>
      <c r="M75" s="3"/>
      <c r="N75" s="245"/>
      <c r="O75" s="1"/>
    </row>
    <row r="76" spans="1:15" ht="15" customHeight="1" x14ac:dyDescent="0.25">
      <c r="A76" s="290"/>
      <c r="B76" s="124"/>
      <c r="C76" s="133">
        <f t="shared" ref="C76:C80" si="21">C75+1</f>
        <v>43537</v>
      </c>
      <c r="D76" s="85">
        <f t="shared" si="20"/>
        <v>43537</v>
      </c>
      <c r="E76" s="53"/>
      <c r="F76" s="66" t="s">
        <v>68</v>
      </c>
      <c r="G76" s="3"/>
      <c r="H76" s="1"/>
      <c r="I76" s="66" t="s">
        <v>70</v>
      </c>
      <c r="J76" s="3"/>
      <c r="K76" s="162"/>
      <c r="L76" s="240"/>
      <c r="M76" s="3"/>
      <c r="N76" s="245"/>
      <c r="O76" s="1"/>
    </row>
    <row r="77" spans="1:15" ht="15" customHeight="1" x14ac:dyDescent="0.25">
      <c r="A77" s="290"/>
      <c r="B77" s="124"/>
      <c r="C77" s="133">
        <f t="shared" si="21"/>
        <v>43538</v>
      </c>
      <c r="D77" s="85">
        <f t="shared" si="20"/>
        <v>43538</v>
      </c>
      <c r="E77" s="53"/>
      <c r="F77" s="64"/>
      <c r="G77" s="3"/>
      <c r="H77" s="1"/>
      <c r="I77" s="64"/>
      <c r="J77" s="3"/>
      <c r="K77" s="162"/>
      <c r="L77" s="240"/>
      <c r="M77" s="3"/>
      <c r="N77" s="245"/>
      <c r="O77" s="1"/>
    </row>
    <row r="78" spans="1:15" ht="15" customHeight="1" x14ac:dyDescent="0.25">
      <c r="A78" s="290"/>
      <c r="B78" s="124"/>
      <c r="C78" s="133">
        <f t="shared" si="21"/>
        <v>43539</v>
      </c>
      <c r="D78" s="85">
        <f t="shared" si="20"/>
        <v>43539</v>
      </c>
      <c r="E78" s="53"/>
      <c r="F78" s="64"/>
      <c r="G78" s="3"/>
      <c r="H78" s="1"/>
      <c r="I78" s="64"/>
      <c r="J78" s="3"/>
      <c r="K78" s="162"/>
      <c r="L78" s="240"/>
      <c r="M78" s="3"/>
      <c r="N78" s="245"/>
      <c r="O78" s="1"/>
    </row>
    <row r="79" spans="1:15" ht="15" customHeight="1" x14ac:dyDescent="0.25">
      <c r="A79" s="290"/>
      <c r="B79" s="124"/>
      <c r="C79" s="134">
        <f t="shared" si="21"/>
        <v>43540</v>
      </c>
      <c r="D79" s="87">
        <f t="shared" si="20"/>
        <v>43540</v>
      </c>
      <c r="E79" s="53"/>
      <c r="F79" s="72"/>
      <c r="G79" s="265" t="s">
        <v>269</v>
      </c>
      <c r="H79" s="1"/>
      <c r="I79" s="71"/>
      <c r="J79" s="265" t="s">
        <v>269</v>
      </c>
      <c r="K79" s="162"/>
      <c r="L79" s="240"/>
      <c r="M79" s="3"/>
      <c r="N79" s="245"/>
      <c r="O79" s="1"/>
    </row>
    <row r="80" spans="1:15" ht="15" customHeight="1" thickBot="1" x14ac:dyDescent="0.3">
      <c r="A80" s="290"/>
      <c r="B80" s="125"/>
      <c r="C80" s="135">
        <f t="shared" si="21"/>
        <v>43541</v>
      </c>
      <c r="D80" s="88">
        <f t="shared" si="20"/>
        <v>43541</v>
      </c>
      <c r="E80" s="54"/>
      <c r="F80" s="65" t="s">
        <v>21</v>
      </c>
      <c r="G80" s="265" t="s">
        <v>269</v>
      </c>
      <c r="H80" s="2"/>
      <c r="I80" s="65" t="s">
        <v>21</v>
      </c>
      <c r="J80" s="265" t="s">
        <v>269</v>
      </c>
      <c r="K80" s="163"/>
      <c r="L80" s="240"/>
      <c r="M80" s="3"/>
      <c r="N80" s="245"/>
      <c r="O80" s="1"/>
    </row>
    <row r="81" spans="1:15" ht="15" customHeight="1" x14ac:dyDescent="0.25">
      <c r="A81" s="290"/>
      <c r="B81" s="123">
        <f>B74+1</f>
        <v>12</v>
      </c>
      <c r="C81" s="132">
        <f>C80+1</f>
        <v>43542</v>
      </c>
      <c r="D81" s="84">
        <f>C81</f>
        <v>43542</v>
      </c>
      <c r="E81" s="52"/>
      <c r="F81" s="73"/>
      <c r="G81" s="28"/>
      <c r="H81" s="29"/>
      <c r="I81" s="63"/>
      <c r="J81" s="36"/>
      <c r="K81" s="230"/>
      <c r="L81" s="240"/>
      <c r="M81" s="3"/>
      <c r="N81" s="245"/>
      <c r="O81" s="1"/>
    </row>
    <row r="82" spans="1:15" ht="15" customHeight="1" x14ac:dyDescent="0.25">
      <c r="A82" s="290"/>
      <c r="B82" s="124"/>
      <c r="C82" s="133">
        <f>C81+1</f>
        <v>43543</v>
      </c>
      <c r="D82" s="85">
        <f t="shared" ref="D82:D87" si="22">C82</f>
        <v>43543</v>
      </c>
      <c r="E82" s="53"/>
      <c r="F82" s="74" t="s">
        <v>33</v>
      </c>
      <c r="G82" s="3"/>
      <c r="H82" s="1"/>
      <c r="I82" s="74" t="s">
        <v>33</v>
      </c>
      <c r="J82" s="21"/>
      <c r="K82" s="231"/>
      <c r="L82" s="240"/>
      <c r="M82" s="3"/>
      <c r="N82" s="245"/>
      <c r="O82" s="1"/>
    </row>
    <row r="83" spans="1:15" ht="15" customHeight="1" x14ac:dyDescent="0.25">
      <c r="A83" s="290"/>
      <c r="B83" s="124"/>
      <c r="C83" s="133">
        <f t="shared" ref="C83:C87" si="23">C82+1</f>
        <v>43544</v>
      </c>
      <c r="D83" s="85">
        <f t="shared" si="22"/>
        <v>43544</v>
      </c>
      <c r="E83" s="53"/>
      <c r="F83" s="66" t="s">
        <v>32</v>
      </c>
      <c r="G83" s="3"/>
      <c r="H83" s="1"/>
      <c r="I83" s="66" t="s">
        <v>32</v>
      </c>
      <c r="J83" s="3"/>
      <c r="K83" s="162"/>
      <c r="L83" s="240"/>
      <c r="M83" s="3"/>
      <c r="N83" s="245"/>
      <c r="O83" s="1"/>
    </row>
    <row r="84" spans="1:15" ht="15" customHeight="1" x14ac:dyDescent="0.25">
      <c r="A84" s="290"/>
      <c r="B84" s="124"/>
      <c r="C84" s="133">
        <f t="shared" si="23"/>
        <v>43545</v>
      </c>
      <c r="D84" s="85">
        <f t="shared" si="22"/>
        <v>43545</v>
      </c>
      <c r="E84" s="53"/>
      <c r="F84" s="64"/>
      <c r="G84" s="22"/>
      <c r="H84" s="6"/>
      <c r="I84" s="64"/>
      <c r="J84" s="22"/>
      <c r="K84" s="226"/>
      <c r="L84" s="240"/>
      <c r="M84" s="3"/>
      <c r="N84" s="245"/>
      <c r="O84" s="1"/>
    </row>
    <row r="85" spans="1:15" ht="15" customHeight="1" x14ac:dyDescent="0.25">
      <c r="A85" s="290"/>
      <c r="B85" s="124"/>
      <c r="C85" s="133">
        <f t="shared" si="23"/>
        <v>43546</v>
      </c>
      <c r="D85" s="85">
        <f t="shared" si="22"/>
        <v>43546</v>
      </c>
      <c r="E85" s="53"/>
      <c r="F85" s="64"/>
      <c r="G85" s="22"/>
      <c r="H85" s="6"/>
      <c r="I85" s="66" t="s">
        <v>259</v>
      </c>
      <c r="J85" s="64"/>
      <c r="K85" s="226"/>
      <c r="L85" s="240"/>
      <c r="M85" s="3"/>
      <c r="N85" s="3"/>
      <c r="O85" s="1"/>
    </row>
    <row r="86" spans="1:15" ht="15" customHeight="1" x14ac:dyDescent="0.25">
      <c r="A86" s="290"/>
      <c r="B86" s="124"/>
      <c r="C86" s="134">
        <f t="shared" si="23"/>
        <v>43547</v>
      </c>
      <c r="D86" s="87">
        <f t="shared" si="22"/>
        <v>43547</v>
      </c>
      <c r="E86" s="53"/>
      <c r="F86" s="64"/>
      <c r="G86" s="22"/>
      <c r="H86" s="6"/>
      <c r="I86" s="66" t="s">
        <v>259</v>
      </c>
      <c r="J86" s="64"/>
      <c r="K86" s="226"/>
      <c r="L86" s="240"/>
      <c r="M86" s="3"/>
      <c r="N86" s="3"/>
      <c r="O86" s="1"/>
    </row>
    <row r="87" spans="1:15" ht="15" customHeight="1" thickBot="1" x14ac:dyDescent="0.3">
      <c r="A87" s="290"/>
      <c r="B87" s="125"/>
      <c r="C87" s="135">
        <f t="shared" si="23"/>
        <v>43548</v>
      </c>
      <c r="D87" s="88">
        <f t="shared" si="22"/>
        <v>43548</v>
      </c>
      <c r="E87" s="54"/>
      <c r="F87" s="170"/>
      <c r="G87" s="171"/>
      <c r="H87" s="172"/>
      <c r="I87" s="65" t="s">
        <v>259</v>
      </c>
      <c r="J87" s="64"/>
      <c r="K87" s="227"/>
      <c r="L87" s="240"/>
      <c r="M87" s="3"/>
      <c r="N87" s="3"/>
      <c r="O87" s="1"/>
    </row>
    <row r="88" spans="1:15" ht="15" customHeight="1" x14ac:dyDescent="0.25">
      <c r="A88" s="290"/>
      <c r="B88" s="123">
        <f>B81+1</f>
        <v>13</v>
      </c>
      <c r="C88" s="132">
        <f>C87+1</f>
        <v>43549</v>
      </c>
      <c r="D88" s="84">
        <f>C88</f>
        <v>43549</v>
      </c>
      <c r="E88" s="52"/>
      <c r="F88" s="63"/>
      <c r="G88" s="28"/>
      <c r="H88" s="29"/>
      <c r="I88" s="63"/>
      <c r="J88" s="34"/>
      <c r="K88" s="232"/>
      <c r="L88" s="240"/>
      <c r="M88" s="3"/>
      <c r="N88" s="3"/>
      <c r="O88" s="1"/>
    </row>
    <row r="89" spans="1:15" ht="15" customHeight="1" x14ac:dyDescent="0.25">
      <c r="A89" s="290"/>
      <c r="B89" s="124"/>
      <c r="C89" s="133">
        <f>C88+1</f>
        <v>43550</v>
      </c>
      <c r="D89" s="85">
        <f t="shared" ref="D89:D94" si="24">C89</f>
        <v>43550</v>
      </c>
      <c r="E89" s="53"/>
      <c r="F89" s="74" t="s">
        <v>33</v>
      </c>
      <c r="G89" s="3"/>
      <c r="H89" s="1"/>
      <c r="I89" s="74" t="s">
        <v>33</v>
      </c>
      <c r="J89" s="22"/>
      <c r="K89" s="226"/>
      <c r="L89" s="240"/>
      <c r="M89" s="3"/>
      <c r="N89" s="3"/>
      <c r="O89" s="1"/>
    </row>
    <row r="90" spans="1:15" ht="15" customHeight="1" x14ac:dyDescent="0.25">
      <c r="A90" s="290"/>
      <c r="B90" s="124"/>
      <c r="C90" s="133">
        <f t="shared" ref="C90:C94" si="25">C89+1</f>
        <v>43551</v>
      </c>
      <c r="D90" s="85">
        <f t="shared" si="24"/>
        <v>43551</v>
      </c>
      <c r="E90" s="53"/>
      <c r="F90" s="66" t="s">
        <v>32</v>
      </c>
      <c r="G90" s="3"/>
      <c r="H90" s="1"/>
      <c r="I90" s="66" t="s">
        <v>32</v>
      </c>
      <c r="J90" s="22"/>
      <c r="K90" s="226"/>
      <c r="L90" s="240"/>
      <c r="M90" s="3"/>
      <c r="N90" s="3"/>
      <c r="O90" s="1"/>
    </row>
    <row r="91" spans="1:15" ht="15" customHeight="1" x14ac:dyDescent="0.25">
      <c r="A91" s="290"/>
      <c r="B91" s="124"/>
      <c r="C91" s="133">
        <f t="shared" si="25"/>
        <v>43552</v>
      </c>
      <c r="D91" s="85">
        <f t="shared" si="24"/>
        <v>43552</v>
      </c>
      <c r="E91" s="162"/>
      <c r="F91" s="64"/>
      <c r="G91" s="3"/>
      <c r="H91" s="1"/>
      <c r="I91" s="68"/>
      <c r="J91" s="22"/>
      <c r="K91" s="226"/>
      <c r="L91" s="240"/>
      <c r="M91" s="3"/>
      <c r="N91" s="3"/>
      <c r="O91" s="1"/>
    </row>
    <row r="92" spans="1:15" ht="15" customHeight="1" x14ac:dyDescent="0.25">
      <c r="A92" s="290"/>
      <c r="B92" s="124"/>
      <c r="C92" s="133">
        <f t="shared" si="25"/>
        <v>43553</v>
      </c>
      <c r="D92" s="85">
        <f t="shared" si="24"/>
        <v>43553</v>
      </c>
      <c r="E92" s="162"/>
      <c r="F92" s="64"/>
      <c r="G92" s="3"/>
      <c r="H92" s="1"/>
      <c r="I92" s="66" t="s">
        <v>260</v>
      </c>
      <c r="J92" s="22"/>
      <c r="K92" s="226"/>
      <c r="L92" s="240"/>
      <c r="M92" s="3"/>
      <c r="N92" s="3"/>
      <c r="O92" s="1"/>
    </row>
    <row r="93" spans="1:15" ht="15" customHeight="1" x14ac:dyDescent="0.25">
      <c r="A93" s="290"/>
      <c r="B93" s="124"/>
      <c r="C93" s="144">
        <f t="shared" si="25"/>
        <v>43554</v>
      </c>
      <c r="D93" s="141">
        <f t="shared" si="24"/>
        <v>43554</v>
      </c>
      <c r="E93" s="162"/>
      <c r="F93" s="64"/>
      <c r="G93" s="159"/>
      <c r="H93" s="1"/>
      <c r="I93" s="66" t="s">
        <v>260</v>
      </c>
      <c r="J93" s="22"/>
      <c r="K93" s="226"/>
      <c r="L93" s="240"/>
      <c r="M93" s="3"/>
      <c r="N93" s="3"/>
      <c r="O93" s="1"/>
    </row>
    <row r="94" spans="1:15" ht="15" customHeight="1" thickBot="1" x14ac:dyDescent="0.3">
      <c r="A94" s="277" t="s">
        <v>6</v>
      </c>
      <c r="B94" s="125"/>
      <c r="C94" s="145">
        <f t="shared" si="25"/>
        <v>43555</v>
      </c>
      <c r="D94" s="146">
        <f t="shared" si="24"/>
        <v>43555</v>
      </c>
      <c r="E94" s="163"/>
      <c r="F94" s="70"/>
      <c r="G94" s="7"/>
      <c r="H94" s="2"/>
      <c r="I94" s="65" t="s">
        <v>260</v>
      </c>
      <c r="J94" s="30"/>
      <c r="K94" s="227"/>
      <c r="L94" s="240"/>
      <c r="M94" s="3"/>
      <c r="N94" s="3"/>
      <c r="O94" s="1"/>
    </row>
    <row r="95" spans="1:15" ht="15" customHeight="1" x14ac:dyDescent="0.25">
      <c r="A95" s="277"/>
      <c r="B95" s="123">
        <f>B88+1</f>
        <v>14</v>
      </c>
      <c r="C95" s="132">
        <f>C94+1</f>
        <v>43556</v>
      </c>
      <c r="D95" s="84">
        <f>C95</f>
        <v>43556</v>
      </c>
      <c r="E95" s="52"/>
      <c r="F95" s="63"/>
      <c r="G95" s="28"/>
      <c r="H95" s="29"/>
      <c r="I95" s="63"/>
      <c r="J95" s="28"/>
      <c r="K95" s="29"/>
      <c r="L95" s="240"/>
      <c r="M95" s="3"/>
      <c r="N95" s="3"/>
      <c r="O95" s="1"/>
    </row>
    <row r="96" spans="1:15" ht="15" customHeight="1" x14ac:dyDescent="0.25">
      <c r="A96" s="277"/>
      <c r="B96" s="124"/>
      <c r="C96" s="133">
        <f>C95+1</f>
        <v>43557</v>
      </c>
      <c r="D96" s="85">
        <f t="shared" ref="D96:D101" si="26">C96</f>
        <v>43557</v>
      </c>
      <c r="E96" s="53"/>
      <c r="F96" s="74" t="s">
        <v>33</v>
      </c>
      <c r="G96" s="159"/>
      <c r="H96" s="1"/>
      <c r="I96" s="74" t="s">
        <v>33</v>
      </c>
      <c r="J96" s="3"/>
      <c r="K96" s="1"/>
      <c r="L96" s="240"/>
      <c r="M96" s="3"/>
      <c r="N96" s="3"/>
      <c r="O96" s="1"/>
    </row>
    <row r="97" spans="1:15" ht="15" customHeight="1" x14ac:dyDescent="0.25">
      <c r="A97" s="277"/>
      <c r="B97" s="124"/>
      <c r="C97" s="133">
        <f t="shared" ref="C97:C101" si="27">C96+1</f>
        <v>43558</v>
      </c>
      <c r="D97" s="85">
        <f t="shared" si="26"/>
        <v>43558</v>
      </c>
      <c r="E97" s="53"/>
      <c r="F97" s="66" t="s">
        <v>32</v>
      </c>
      <c r="G97" s="3"/>
      <c r="H97" s="1"/>
      <c r="I97" s="66" t="s">
        <v>32</v>
      </c>
      <c r="J97" s="3"/>
      <c r="K97" s="1"/>
      <c r="L97" s="240"/>
      <c r="M97" s="3"/>
      <c r="N97" s="3"/>
      <c r="O97" s="1"/>
    </row>
    <row r="98" spans="1:15" ht="15" customHeight="1" x14ac:dyDescent="0.25">
      <c r="A98" s="277"/>
      <c r="B98" s="124"/>
      <c r="C98" s="133">
        <f t="shared" si="27"/>
        <v>43559</v>
      </c>
      <c r="D98" s="85">
        <f t="shared" si="26"/>
        <v>43559</v>
      </c>
      <c r="E98" s="53"/>
      <c r="F98" s="64"/>
      <c r="G98" s="3"/>
      <c r="H98" s="1"/>
      <c r="I98" s="64"/>
      <c r="J98" s="3"/>
      <c r="K98" s="1"/>
      <c r="L98" s="240"/>
      <c r="M98" s="3"/>
      <c r="N98" s="3"/>
      <c r="O98" s="1"/>
    </row>
    <row r="99" spans="1:15" ht="15" customHeight="1" x14ac:dyDescent="0.25">
      <c r="A99" s="277"/>
      <c r="B99" s="124"/>
      <c r="C99" s="133">
        <f t="shared" si="27"/>
        <v>43560</v>
      </c>
      <c r="D99" s="85">
        <f t="shared" si="26"/>
        <v>43560</v>
      </c>
      <c r="E99" s="53"/>
      <c r="F99" s="64"/>
      <c r="G99" s="3"/>
      <c r="H99" s="1"/>
      <c r="I99" s="64"/>
      <c r="J99" s="3"/>
      <c r="K99" s="1"/>
      <c r="L99" s="240"/>
      <c r="M99" s="3"/>
      <c r="N99" s="3"/>
      <c r="O99" s="1"/>
    </row>
    <row r="100" spans="1:15" ht="15" customHeight="1" x14ac:dyDescent="0.25">
      <c r="A100" s="277"/>
      <c r="B100" s="124"/>
      <c r="C100" s="134">
        <f t="shared" si="27"/>
        <v>43561</v>
      </c>
      <c r="D100" s="87">
        <f t="shared" si="26"/>
        <v>43561</v>
      </c>
      <c r="E100" s="53"/>
      <c r="F100" s="248" t="s">
        <v>267</v>
      </c>
      <c r="G100" s="249"/>
      <c r="H100" s="251"/>
      <c r="I100" s="252" t="s">
        <v>267</v>
      </c>
      <c r="J100" s="250"/>
      <c r="K100" s="44"/>
      <c r="L100" s="240"/>
      <c r="M100" s="3"/>
      <c r="N100" s="3"/>
      <c r="O100" s="1"/>
    </row>
    <row r="101" spans="1:15" ht="15" customHeight="1" thickBot="1" x14ac:dyDescent="0.3">
      <c r="A101" s="277"/>
      <c r="B101" s="125"/>
      <c r="C101" s="135">
        <f t="shared" si="27"/>
        <v>43562</v>
      </c>
      <c r="D101" s="88">
        <f t="shared" si="26"/>
        <v>43562</v>
      </c>
      <c r="E101" s="54"/>
      <c r="F101" s="70"/>
      <c r="G101" s="258" t="s">
        <v>51</v>
      </c>
      <c r="H101" s="33"/>
      <c r="I101" s="67"/>
      <c r="J101" s="258" t="s">
        <v>51</v>
      </c>
      <c r="K101" s="45"/>
      <c r="L101" s="240"/>
      <c r="M101" s="3"/>
      <c r="N101" s="3"/>
      <c r="O101" s="1"/>
    </row>
    <row r="102" spans="1:15" ht="15" customHeight="1" x14ac:dyDescent="0.25">
      <c r="A102" s="277"/>
      <c r="B102" s="123">
        <f>B95+1</f>
        <v>15</v>
      </c>
      <c r="C102" s="132">
        <f>C101+1</f>
        <v>43563</v>
      </c>
      <c r="D102" s="84">
        <f>C102</f>
        <v>43563</v>
      </c>
      <c r="E102" s="52"/>
      <c r="F102" s="63"/>
      <c r="G102" s="63"/>
      <c r="H102" s="29"/>
      <c r="I102" s="73"/>
      <c r="J102" s="73"/>
      <c r="K102" s="228"/>
      <c r="L102" s="240"/>
      <c r="M102" s="3"/>
      <c r="N102" s="3"/>
      <c r="O102" s="1"/>
    </row>
    <row r="103" spans="1:15" ht="15" customHeight="1" x14ac:dyDescent="0.25">
      <c r="A103" s="277"/>
      <c r="B103" s="124"/>
      <c r="C103" s="133">
        <f>C102+1</f>
        <v>43564</v>
      </c>
      <c r="D103" s="85">
        <f t="shared" ref="D103:D108" si="28">C103</f>
        <v>43564</v>
      </c>
      <c r="E103" s="53"/>
      <c r="F103" s="74" t="s">
        <v>33</v>
      </c>
      <c r="G103" s="3"/>
      <c r="H103" s="1"/>
      <c r="I103" s="74" t="s">
        <v>33</v>
      </c>
      <c r="J103" s="68"/>
      <c r="K103" s="233"/>
      <c r="L103" s="240"/>
      <c r="M103" s="3"/>
      <c r="N103" s="3"/>
      <c r="O103" s="1"/>
    </row>
    <row r="104" spans="1:15" ht="15" customHeight="1" x14ac:dyDescent="0.25">
      <c r="A104" s="277"/>
      <c r="B104" s="124"/>
      <c r="C104" s="133">
        <f t="shared" ref="C104:C108" si="29">C103+1</f>
        <v>43565</v>
      </c>
      <c r="D104" s="85">
        <f t="shared" si="28"/>
        <v>43565</v>
      </c>
      <c r="E104" s="53"/>
      <c r="F104" s="66" t="s">
        <v>32</v>
      </c>
      <c r="G104" s="3"/>
      <c r="H104" s="1"/>
      <c r="I104" s="66" t="s">
        <v>32</v>
      </c>
      <c r="J104" s="22"/>
      <c r="K104" s="226"/>
      <c r="L104" s="240"/>
      <c r="M104" s="3"/>
      <c r="N104" s="3"/>
      <c r="O104" s="1"/>
    </row>
    <row r="105" spans="1:15" ht="15" customHeight="1" x14ac:dyDescent="0.25">
      <c r="A105" s="277"/>
      <c r="B105" s="124"/>
      <c r="C105" s="133">
        <f t="shared" si="29"/>
        <v>43566</v>
      </c>
      <c r="D105" s="85">
        <f t="shared" si="28"/>
        <v>43566</v>
      </c>
      <c r="E105" s="53"/>
      <c r="F105" s="64"/>
      <c r="G105" s="3"/>
      <c r="H105" s="1"/>
      <c r="I105" s="64"/>
      <c r="J105" s="3"/>
      <c r="K105" s="162"/>
      <c r="L105" s="240"/>
      <c r="M105" s="3"/>
      <c r="N105" s="3"/>
      <c r="O105" s="1"/>
    </row>
    <row r="106" spans="1:15" ht="15" customHeight="1" x14ac:dyDescent="0.25">
      <c r="A106" s="277"/>
      <c r="B106" s="124"/>
      <c r="C106" s="133">
        <f t="shared" si="29"/>
        <v>43567</v>
      </c>
      <c r="D106" s="85">
        <f t="shared" si="28"/>
        <v>43567</v>
      </c>
      <c r="E106" s="53"/>
      <c r="F106" s="64"/>
      <c r="G106" s="3"/>
      <c r="H106" s="1"/>
      <c r="I106" s="64"/>
      <c r="J106" s="3"/>
      <c r="K106" s="162"/>
      <c r="L106" s="240"/>
      <c r="M106" s="3"/>
      <c r="N106" s="3"/>
      <c r="O106" s="1"/>
    </row>
    <row r="107" spans="1:15" ht="15" customHeight="1" x14ac:dyDescent="0.25">
      <c r="A107" s="277"/>
      <c r="B107" s="124"/>
      <c r="C107" s="134">
        <f t="shared" si="29"/>
        <v>43568</v>
      </c>
      <c r="D107" s="87">
        <f t="shared" si="28"/>
        <v>43568</v>
      </c>
      <c r="E107" s="57" t="s">
        <v>52</v>
      </c>
      <c r="F107" s="266" t="s">
        <v>262</v>
      </c>
      <c r="G107" s="22"/>
      <c r="H107" s="6"/>
      <c r="I107" s="266" t="s">
        <v>262</v>
      </c>
      <c r="J107" s="3"/>
      <c r="K107" s="162"/>
      <c r="L107" s="240"/>
      <c r="M107" s="3"/>
      <c r="N107" s="3"/>
      <c r="O107" s="1"/>
    </row>
    <row r="108" spans="1:15" ht="15" customHeight="1" thickBot="1" x14ac:dyDescent="0.3">
      <c r="A108" s="277"/>
      <c r="B108" s="125"/>
      <c r="C108" s="135">
        <f t="shared" si="29"/>
        <v>43569</v>
      </c>
      <c r="D108" s="88">
        <f t="shared" si="28"/>
        <v>43569</v>
      </c>
      <c r="E108" s="57" t="s">
        <v>52</v>
      </c>
      <c r="F108" s="267" t="s">
        <v>262</v>
      </c>
      <c r="G108" s="30"/>
      <c r="H108" s="33"/>
      <c r="I108" s="267" t="s">
        <v>262</v>
      </c>
      <c r="J108" s="7"/>
      <c r="K108" s="163"/>
      <c r="L108" s="240"/>
      <c r="M108" s="3"/>
      <c r="N108" s="3"/>
      <c r="O108" s="1"/>
    </row>
    <row r="109" spans="1:15" ht="15" customHeight="1" x14ac:dyDescent="0.25">
      <c r="A109" s="277"/>
      <c r="B109" s="124">
        <f>B102+1</f>
        <v>16</v>
      </c>
      <c r="C109" s="140">
        <f>C108+1</f>
        <v>43570</v>
      </c>
      <c r="D109" s="86">
        <f>C109</f>
        <v>43570</v>
      </c>
      <c r="E109" s="164"/>
      <c r="F109" s="266" t="s">
        <v>262</v>
      </c>
      <c r="G109" s="22"/>
      <c r="H109" s="6"/>
      <c r="I109" s="266" t="s">
        <v>262</v>
      </c>
      <c r="J109" s="27"/>
      <c r="K109" s="229"/>
      <c r="L109" s="240"/>
      <c r="M109" s="3"/>
      <c r="N109" s="3"/>
      <c r="O109" s="1"/>
    </row>
    <row r="110" spans="1:15" ht="15" customHeight="1" x14ac:dyDescent="0.25">
      <c r="A110" s="277"/>
      <c r="B110" s="124"/>
      <c r="C110" s="144">
        <f>C109+1</f>
        <v>43571</v>
      </c>
      <c r="D110" s="141">
        <f t="shared" ref="D110:D115" si="30">C110</f>
        <v>43571</v>
      </c>
      <c r="E110" s="165"/>
      <c r="F110" s="268" t="s">
        <v>262</v>
      </c>
      <c r="G110" s="22"/>
      <c r="H110" s="22"/>
      <c r="I110" s="268" t="s">
        <v>262</v>
      </c>
      <c r="J110" s="3"/>
      <c r="K110" s="162"/>
      <c r="L110" s="240"/>
      <c r="M110" s="3"/>
      <c r="N110" s="3"/>
      <c r="O110" s="1"/>
    </row>
    <row r="111" spans="1:15" ht="15" customHeight="1" x14ac:dyDescent="0.25">
      <c r="A111" s="277"/>
      <c r="B111" s="124"/>
      <c r="C111" s="133">
        <f t="shared" ref="C111:C115" si="31">C110+1</f>
        <v>43572</v>
      </c>
      <c r="D111" s="85">
        <f t="shared" si="30"/>
        <v>43572</v>
      </c>
      <c r="E111" s="165"/>
      <c r="F111" s="250"/>
      <c r="G111" s="3"/>
      <c r="H111" s="3"/>
      <c r="I111" s="250"/>
      <c r="J111" s="3"/>
      <c r="K111" s="162"/>
      <c r="L111" s="240"/>
      <c r="M111" s="3"/>
      <c r="N111" s="247"/>
      <c r="O111" s="1"/>
    </row>
    <row r="112" spans="1:15" ht="15" customHeight="1" x14ac:dyDescent="0.25">
      <c r="A112" s="277"/>
      <c r="B112" s="124"/>
      <c r="C112" s="133">
        <f t="shared" si="31"/>
        <v>43573</v>
      </c>
      <c r="D112" s="85">
        <f t="shared" si="30"/>
        <v>43573</v>
      </c>
      <c r="E112" s="165" t="s">
        <v>24</v>
      </c>
      <c r="F112" s="64"/>
      <c r="G112" s="3"/>
      <c r="H112" s="1"/>
      <c r="I112" s="64"/>
      <c r="J112" s="3"/>
      <c r="K112" s="162"/>
      <c r="L112" s="240"/>
      <c r="M112" s="3"/>
      <c r="N112" s="245"/>
      <c r="O112" s="1"/>
    </row>
    <row r="113" spans="1:15" ht="15" customHeight="1" x14ac:dyDescent="0.25">
      <c r="A113" s="277"/>
      <c r="B113" s="124"/>
      <c r="C113" s="133">
        <f t="shared" si="31"/>
        <v>43574</v>
      </c>
      <c r="D113" s="85">
        <f t="shared" si="30"/>
        <v>43574</v>
      </c>
      <c r="E113" s="165" t="s">
        <v>24</v>
      </c>
      <c r="F113" s="64"/>
      <c r="G113" s="3"/>
      <c r="H113" s="1"/>
      <c r="I113" s="64"/>
      <c r="J113" s="3"/>
      <c r="K113" s="162"/>
      <c r="L113" s="240"/>
      <c r="M113" s="3"/>
      <c r="N113" s="245"/>
      <c r="O113" s="1"/>
    </row>
    <row r="114" spans="1:15" ht="15" customHeight="1" x14ac:dyDescent="0.25">
      <c r="A114" s="277"/>
      <c r="B114" s="124"/>
      <c r="C114" s="134">
        <f t="shared" si="31"/>
        <v>43575</v>
      </c>
      <c r="D114" s="87">
        <f t="shared" si="30"/>
        <v>43575</v>
      </c>
      <c r="E114" s="165" t="s">
        <v>24</v>
      </c>
      <c r="F114" s="75"/>
      <c r="G114" s="4"/>
      <c r="H114" s="6"/>
      <c r="I114" s="75"/>
      <c r="J114" s="3"/>
      <c r="K114" s="162"/>
      <c r="L114" s="240"/>
      <c r="M114" s="3"/>
      <c r="N114" s="245"/>
      <c r="O114" s="1"/>
    </row>
    <row r="115" spans="1:15" ht="15" customHeight="1" thickBot="1" x14ac:dyDescent="0.3">
      <c r="A115" s="277"/>
      <c r="B115" s="125"/>
      <c r="C115" s="135">
        <f t="shared" si="31"/>
        <v>43576</v>
      </c>
      <c r="D115" s="88">
        <f t="shared" si="30"/>
        <v>43576</v>
      </c>
      <c r="E115" s="165" t="s">
        <v>24</v>
      </c>
      <c r="F115" s="70"/>
      <c r="G115" s="30"/>
      <c r="H115" s="33"/>
      <c r="I115" s="70"/>
      <c r="J115" s="30"/>
      <c r="K115" s="227"/>
      <c r="L115" s="240"/>
      <c r="M115" s="3"/>
      <c r="N115" s="245"/>
      <c r="O115" s="1"/>
    </row>
    <row r="116" spans="1:15" ht="15" customHeight="1" x14ac:dyDescent="0.25">
      <c r="A116" s="277"/>
      <c r="B116" s="123">
        <f>B109+1</f>
        <v>17</v>
      </c>
      <c r="C116" s="132">
        <f>C115+1</f>
        <v>43577</v>
      </c>
      <c r="D116" s="84">
        <f>C116</f>
        <v>43577</v>
      </c>
      <c r="E116" s="165" t="s">
        <v>24</v>
      </c>
      <c r="F116" s="63"/>
      <c r="G116" s="28"/>
      <c r="H116" s="29"/>
      <c r="I116" s="63"/>
      <c r="J116" s="28"/>
      <c r="K116" s="224"/>
      <c r="L116" s="240"/>
      <c r="M116" s="3"/>
      <c r="N116" s="245"/>
      <c r="O116" s="1"/>
    </row>
    <row r="117" spans="1:15" ht="15" customHeight="1" x14ac:dyDescent="0.25">
      <c r="A117" s="277"/>
      <c r="B117" s="124"/>
      <c r="C117" s="133">
        <f>C116+1</f>
        <v>43578</v>
      </c>
      <c r="D117" s="85">
        <f t="shared" ref="D117:D122" si="32">C117</f>
        <v>43578</v>
      </c>
      <c r="E117" s="53"/>
      <c r="F117" s="76" t="s">
        <v>33</v>
      </c>
      <c r="G117" s="3"/>
      <c r="H117" s="1"/>
      <c r="I117" s="76" t="s">
        <v>33</v>
      </c>
      <c r="J117" s="3"/>
      <c r="K117" s="162"/>
      <c r="L117" s="240"/>
      <c r="M117" s="3"/>
      <c r="N117" s="245"/>
      <c r="O117" s="1"/>
    </row>
    <row r="118" spans="1:15" ht="15" customHeight="1" x14ac:dyDescent="0.25">
      <c r="A118" s="277"/>
      <c r="B118" s="124"/>
      <c r="C118" s="133">
        <f t="shared" ref="C118:C122" si="33">C117+1</f>
        <v>43579</v>
      </c>
      <c r="D118" s="85">
        <f t="shared" si="32"/>
        <v>43579</v>
      </c>
      <c r="E118" s="53"/>
      <c r="F118" s="77" t="s">
        <v>32</v>
      </c>
      <c r="G118" s="3"/>
      <c r="H118" s="1"/>
      <c r="I118" s="77" t="s">
        <v>32</v>
      </c>
      <c r="J118" s="3"/>
      <c r="K118" s="162"/>
      <c r="L118" s="240"/>
      <c r="M118" s="3"/>
      <c r="N118" s="245"/>
      <c r="O118" s="1"/>
    </row>
    <row r="119" spans="1:15" ht="15" customHeight="1" x14ac:dyDescent="0.25">
      <c r="A119" s="277"/>
      <c r="B119" s="124"/>
      <c r="C119" s="133">
        <f t="shared" si="33"/>
        <v>43580</v>
      </c>
      <c r="D119" s="85">
        <f t="shared" si="32"/>
        <v>43580</v>
      </c>
      <c r="E119" s="53"/>
      <c r="F119" s="64"/>
      <c r="G119" s="3"/>
      <c r="H119" s="1"/>
      <c r="I119" s="64"/>
      <c r="J119" s="3"/>
      <c r="K119" s="162"/>
      <c r="L119" s="240"/>
      <c r="M119" s="3"/>
      <c r="N119" s="245"/>
      <c r="O119" s="1"/>
    </row>
    <row r="120" spans="1:15" ht="15" customHeight="1" x14ac:dyDescent="0.25">
      <c r="A120" s="277"/>
      <c r="B120" s="124"/>
      <c r="C120" s="133">
        <f t="shared" si="33"/>
        <v>43581</v>
      </c>
      <c r="D120" s="85">
        <f t="shared" si="32"/>
        <v>43581</v>
      </c>
      <c r="E120" s="53"/>
      <c r="F120" s="64"/>
      <c r="G120" s="3"/>
      <c r="H120" s="1"/>
      <c r="I120" s="64"/>
      <c r="J120" s="22"/>
      <c r="K120" s="226"/>
      <c r="L120" s="240"/>
      <c r="M120" s="3"/>
      <c r="N120" s="245"/>
      <c r="O120" s="1"/>
    </row>
    <row r="121" spans="1:15" ht="15" customHeight="1" x14ac:dyDescent="0.25">
      <c r="A121" s="277"/>
      <c r="B121" s="124"/>
      <c r="C121" s="134">
        <f t="shared" si="33"/>
        <v>43582</v>
      </c>
      <c r="D121" s="87">
        <f t="shared" si="32"/>
        <v>43582</v>
      </c>
      <c r="E121" s="53"/>
      <c r="F121" s="75"/>
      <c r="G121" s="18" t="s">
        <v>53</v>
      </c>
      <c r="H121" s="6"/>
      <c r="I121" s="75"/>
      <c r="J121" s="18" t="s">
        <v>53</v>
      </c>
      <c r="K121" s="226"/>
      <c r="L121" s="240"/>
      <c r="M121" s="3"/>
      <c r="N121" s="245"/>
      <c r="O121" s="1"/>
    </row>
    <row r="122" spans="1:15" ht="15" customHeight="1" thickBot="1" x14ac:dyDescent="0.3">
      <c r="A122" s="277"/>
      <c r="B122" s="125"/>
      <c r="C122" s="135">
        <f t="shared" si="33"/>
        <v>43583</v>
      </c>
      <c r="D122" s="88">
        <f t="shared" si="32"/>
        <v>43583</v>
      </c>
      <c r="E122" s="54"/>
      <c r="F122" s="70"/>
      <c r="G122" s="18" t="s">
        <v>53</v>
      </c>
      <c r="H122" s="2"/>
      <c r="I122" s="70"/>
      <c r="J122" s="18" t="s">
        <v>53</v>
      </c>
      <c r="K122" s="227"/>
      <c r="L122" s="240"/>
      <c r="M122" s="3"/>
      <c r="N122" s="245"/>
      <c r="O122" s="1"/>
    </row>
    <row r="123" spans="1:15" ht="15" customHeight="1" x14ac:dyDescent="0.25">
      <c r="A123" s="277"/>
      <c r="B123" s="123">
        <f>B116+1</f>
        <v>18</v>
      </c>
      <c r="C123" s="132">
        <f>C122+1</f>
        <v>43584</v>
      </c>
      <c r="D123" s="84">
        <f>C123</f>
        <v>43584</v>
      </c>
      <c r="E123" s="52"/>
      <c r="F123" s="63"/>
      <c r="G123" s="28"/>
      <c r="H123" s="29"/>
      <c r="I123" s="63"/>
      <c r="J123" s="28"/>
      <c r="K123" s="224"/>
      <c r="L123" s="240"/>
      <c r="M123" s="3"/>
      <c r="N123" s="245"/>
      <c r="O123" s="1"/>
    </row>
    <row r="124" spans="1:15" ht="15" customHeight="1" thickBot="1" x14ac:dyDescent="0.3">
      <c r="A124" s="271" t="s">
        <v>44</v>
      </c>
      <c r="B124" s="124"/>
      <c r="C124" s="134">
        <f>C123+1</f>
        <v>43585</v>
      </c>
      <c r="D124" s="87">
        <f t="shared" ref="D124:D129" si="34">C124</f>
        <v>43585</v>
      </c>
      <c r="E124" s="53"/>
      <c r="F124" s="64"/>
      <c r="G124" s="3"/>
      <c r="H124" s="1"/>
      <c r="I124" s="64"/>
      <c r="J124" s="3"/>
      <c r="K124" s="162"/>
      <c r="L124" s="240"/>
      <c r="M124" s="3"/>
      <c r="N124" s="245"/>
      <c r="O124" s="1"/>
    </row>
    <row r="125" spans="1:15" ht="15" customHeight="1" x14ac:dyDescent="0.25">
      <c r="A125" s="271"/>
      <c r="B125" s="124"/>
      <c r="C125" s="133">
        <f t="shared" ref="C125:C129" si="35">C124+1</f>
        <v>43586</v>
      </c>
      <c r="D125" s="85">
        <f t="shared" si="34"/>
        <v>43586</v>
      </c>
      <c r="E125" s="165"/>
      <c r="F125" s="78" t="s">
        <v>42</v>
      </c>
      <c r="G125" s="3"/>
      <c r="H125" s="1"/>
      <c r="I125" s="78" t="s">
        <v>42</v>
      </c>
      <c r="J125" s="3"/>
      <c r="K125" s="162"/>
      <c r="L125" s="240"/>
      <c r="M125" s="3"/>
      <c r="N125" s="245"/>
      <c r="O125" s="1"/>
    </row>
    <row r="126" spans="1:15" ht="15" customHeight="1" x14ac:dyDescent="0.25">
      <c r="A126" s="271"/>
      <c r="B126" s="124"/>
      <c r="C126" s="133">
        <f t="shared" si="35"/>
        <v>43587</v>
      </c>
      <c r="D126" s="85">
        <f t="shared" si="34"/>
        <v>43587</v>
      </c>
      <c r="E126" s="53"/>
      <c r="F126" s="64"/>
      <c r="G126" s="3"/>
      <c r="H126" s="1"/>
      <c r="I126" s="64"/>
      <c r="J126" s="3"/>
      <c r="K126" s="162"/>
      <c r="L126" s="240"/>
      <c r="M126" s="3"/>
      <c r="N126" s="245"/>
      <c r="O126" s="1"/>
    </row>
    <row r="127" spans="1:15" ht="15" customHeight="1" x14ac:dyDescent="0.25">
      <c r="A127" s="271"/>
      <c r="B127" s="124"/>
      <c r="C127" s="133">
        <f t="shared" si="35"/>
        <v>43588</v>
      </c>
      <c r="D127" s="85">
        <f t="shared" si="34"/>
        <v>43588</v>
      </c>
      <c r="E127" s="53"/>
      <c r="F127" s="64"/>
      <c r="G127" s="3"/>
      <c r="H127" s="1"/>
      <c r="I127" s="64"/>
      <c r="J127" s="3"/>
      <c r="K127" s="162"/>
      <c r="L127" s="240"/>
      <c r="M127" s="3"/>
      <c r="N127" s="3"/>
      <c r="O127" s="1"/>
    </row>
    <row r="128" spans="1:15" ht="15" customHeight="1" x14ac:dyDescent="0.25">
      <c r="A128" s="271"/>
      <c r="B128" s="124"/>
      <c r="C128" s="134">
        <f t="shared" si="35"/>
        <v>43589</v>
      </c>
      <c r="D128" s="87">
        <f t="shared" si="34"/>
        <v>43589</v>
      </c>
      <c r="E128" s="53"/>
      <c r="F128" s="262" t="s">
        <v>263</v>
      </c>
      <c r="G128" s="259" t="s">
        <v>261</v>
      </c>
      <c r="H128" s="6"/>
      <c r="I128" s="68"/>
      <c r="J128" s="259" t="s">
        <v>261</v>
      </c>
      <c r="K128" s="162"/>
      <c r="L128" s="240"/>
      <c r="M128" s="3"/>
      <c r="N128" s="3"/>
      <c r="O128" s="1"/>
    </row>
    <row r="129" spans="1:15" ht="15" customHeight="1" thickBot="1" x14ac:dyDescent="0.3">
      <c r="A129" s="271"/>
      <c r="B129" s="125"/>
      <c r="C129" s="135">
        <f t="shared" si="35"/>
        <v>43590</v>
      </c>
      <c r="D129" s="88">
        <f t="shared" si="34"/>
        <v>43590</v>
      </c>
      <c r="E129" s="54"/>
      <c r="F129" s="262" t="s">
        <v>263</v>
      </c>
      <c r="G129" s="7"/>
      <c r="H129" s="2"/>
      <c r="I129" s="75"/>
      <c r="J129" s="7"/>
      <c r="K129" s="163"/>
      <c r="L129" s="240"/>
      <c r="M129" s="3"/>
      <c r="N129" s="3"/>
      <c r="O129" s="1"/>
    </row>
    <row r="130" spans="1:15" ht="15" customHeight="1" x14ac:dyDescent="0.25">
      <c r="A130" s="271"/>
      <c r="B130" s="123">
        <f>B123+1</f>
        <v>19</v>
      </c>
      <c r="C130" s="132">
        <f>C129+1</f>
        <v>43591</v>
      </c>
      <c r="D130" s="84">
        <f>C130</f>
        <v>43591</v>
      </c>
      <c r="E130" s="52"/>
      <c r="F130" s="63"/>
      <c r="G130" s="28"/>
      <c r="H130" s="29"/>
      <c r="I130" s="63"/>
      <c r="J130" s="28"/>
      <c r="K130" s="224"/>
      <c r="L130" s="240"/>
      <c r="M130" s="3"/>
      <c r="N130" s="3"/>
      <c r="O130" s="1"/>
    </row>
    <row r="131" spans="1:15" ht="15" customHeight="1" x14ac:dyDescent="0.25">
      <c r="A131" s="271"/>
      <c r="B131" s="124"/>
      <c r="C131" s="133">
        <f>C130+1</f>
        <v>43592</v>
      </c>
      <c r="D131" s="85">
        <f t="shared" ref="D131:D136" si="36">C131</f>
        <v>43592</v>
      </c>
      <c r="E131" s="53"/>
      <c r="F131" s="76" t="s">
        <v>33</v>
      </c>
      <c r="G131" s="3"/>
      <c r="H131" s="1"/>
      <c r="I131" s="76" t="s">
        <v>33</v>
      </c>
      <c r="J131" s="3"/>
      <c r="K131" s="162"/>
      <c r="L131" s="240"/>
      <c r="M131" s="3"/>
      <c r="N131" s="3"/>
      <c r="O131" s="1"/>
    </row>
    <row r="132" spans="1:15" ht="15" customHeight="1" x14ac:dyDescent="0.25">
      <c r="A132" s="271"/>
      <c r="B132" s="124"/>
      <c r="C132" s="133">
        <f t="shared" ref="C132:C136" si="37">C131+1</f>
        <v>43593</v>
      </c>
      <c r="D132" s="85">
        <f t="shared" si="36"/>
        <v>43593</v>
      </c>
      <c r="E132" s="53"/>
      <c r="F132" s="77" t="s">
        <v>32</v>
      </c>
      <c r="G132" s="3"/>
      <c r="H132" s="1"/>
      <c r="I132" s="77" t="s">
        <v>32</v>
      </c>
      <c r="J132" s="3"/>
      <c r="K132" s="162"/>
      <c r="L132" s="240"/>
      <c r="M132" s="3"/>
      <c r="N132" s="3"/>
      <c r="O132" s="1"/>
    </row>
    <row r="133" spans="1:15" ht="15" customHeight="1" x14ac:dyDescent="0.25">
      <c r="A133" s="271"/>
      <c r="B133" s="124"/>
      <c r="C133" s="144">
        <f t="shared" si="37"/>
        <v>43594</v>
      </c>
      <c r="D133" s="141">
        <f t="shared" si="36"/>
        <v>43594</v>
      </c>
      <c r="E133" s="53"/>
      <c r="F133" s="64"/>
      <c r="G133" s="3"/>
      <c r="H133" s="1"/>
      <c r="I133" s="64"/>
      <c r="J133" s="3"/>
      <c r="K133" s="162"/>
      <c r="L133" s="240"/>
      <c r="M133" s="3"/>
      <c r="N133" s="3"/>
      <c r="O133" s="1"/>
    </row>
    <row r="134" spans="1:15" ht="15" customHeight="1" x14ac:dyDescent="0.25">
      <c r="A134" s="271"/>
      <c r="B134" s="124"/>
      <c r="C134" s="133">
        <f t="shared" si="37"/>
        <v>43595</v>
      </c>
      <c r="D134" s="85">
        <f t="shared" si="36"/>
        <v>43595</v>
      </c>
      <c r="E134" s="53"/>
      <c r="F134" s="64"/>
      <c r="G134" s="3"/>
      <c r="H134" s="1"/>
      <c r="I134" s="64"/>
      <c r="J134" s="3"/>
      <c r="K134" s="162"/>
      <c r="L134" s="240"/>
      <c r="M134" s="3"/>
      <c r="N134" s="3"/>
      <c r="O134" s="1"/>
    </row>
    <row r="135" spans="1:15" ht="15" customHeight="1" x14ac:dyDescent="0.25">
      <c r="A135" s="271"/>
      <c r="B135" s="124"/>
      <c r="C135" s="134">
        <f t="shared" si="37"/>
        <v>43596</v>
      </c>
      <c r="D135" s="87">
        <f t="shared" si="36"/>
        <v>43596</v>
      </c>
      <c r="E135" s="53"/>
      <c r="F135" s="72"/>
      <c r="G135" s="18" t="s">
        <v>54</v>
      </c>
      <c r="H135" s="1"/>
      <c r="I135" s="72"/>
      <c r="J135" s="18" t="s">
        <v>54</v>
      </c>
      <c r="K135" s="162"/>
      <c r="L135" s="240"/>
      <c r="M135" s="3"/>
      <c r="N135" s="3"/>
      <c r="O135" s="1"/>
    </row>
    <row r="136" spans="1:15" ht="15" customHeight="1" thickBot="1" x14ac:dyDescent="0.3">
      <c r="A136" s="271"/>
      <c r="B136" s="125"/>
      <c r="C136" s="135">
        <f t="shared" si="37"/>
        <v>43597</v>
      </c>
      <c r="D136" s="88">
        <f t="shared" si="36"/>
        <v>43597</v>
      </c>
      <c r="E136" s="54"/>
      <c r="F136" s="79"/>
      <c r="G136" s="18" t="s">
        <v>54</v>
      </c>
      <c r="H136" s="2"/>
      <c r="I136" s="79"/>
      <c r="J136" s="18" t="s">
        <v>54</v>
      </c>
      <c r="K136" s="163"/>
      <c r="L136" s="240"/>
      <c r="M136" s="3"/>
      <c r="N136" s="3"/>
      <c r="O136" s="1"/>
    </row>
    <row r="137" spans="1:15" ht="15" customHeight="1" x14ac:dyDescent="0.25">
      <c r="A137" s="271"/>
      <c r="B137" s="123">
        <f>B130+1</f>
        <v>20</v>
      </c>
      <c r="C137" s="132">
        <f>C136+1</f>
        <v>43598</v>
      </c>
      <c r="D137" s="84">
        <f>C137</f>
        <v>43598</v>
      </c>
      <c r="E137" s="52"/>
      <c r="F137" s="80"/>
      <c r="G137" s="34"/>
      <c r="H137" s="35"/>
      <c r="I137" s="80"/>
      <c r="J137" s="34"/>
      <c r="K137" s="232"/>
      <c r="L137" s="240"/>
      <c r="M137" s="3"/>
      <c r="N137" s="3"/>
      <c r="O137" s="1"/>
    </row>
    <row r="138" spans="1:15" ht="15" customHeight="1" x14ac:dyDescent="0.25">
      <c r="A138" s="271"/>
      <c r="B138" s="124"/>
      <c r="C138" s="133">
        <f>C137+1</f>
        <v>43599</v>
      </c>
      <c r="D138" s="85">
        <f t="shared" ref="D138:D143" si="38">C138</f>
        <v>43599</v>
      </c>
      <c r="E138" s="53"/>
      <c r="F138" s="76" t="s">
        <v>33</v>
      </c>
      <c r="G138" s="3"/>
      <c r="H138" s="1"/>
      <c r="I138" s="76" t="s">
        <v>33</v>
      </c>
      <c r="J138" s="3"/>
      <c r="K138" s="162"/>
      <c r="L138" s="240"/>
      <c r="M138" s="3"/>
      <c r="N138" s="3"/>
      <c r="O138" s="1"/>
    </row>
    <row r="139" spans="1:15" ht="15" customHeight="1" x14ac:dyDescent="0.25">
      <c r="A139" s="271"/>
      <c r="B139" s="124"/>
      <c r="C139" s="133">
        <f t="shared" ref="C139:C143" si="39">C138+1</f>
        <v>43600</v>
      </c>
      <c r="D139" s="85">
        <f t="shared" si="38"/>
        <v>43600</v>
      </c>
      <c r="E139" s="53"/>
      <c r="F139" s="77" t="s">
        <v>32</v>
      </c>
      <c r="G139" s="3"/>
      <c r="H139" s="1"/>
      <c r="I139" s="77" t="s">
        <v>32</v>
      </c>
      <c r="J139" s="3"/>
      <c r="K139" s="162"/>
      <c r="L139" s="240"/>
      <c r="M139" s="3"/>
      <c r="N139" s="3"/>
      <c r="O139" s="1"/>
    </row>
    <row r="140" spans="1:15" ht="15" customHeight="1" x14ac:dyDescent="0.25">
      <c r="A140" s="271"/>
      <c r="B140" s="124"/>
      <c r="C140" s="133">
        <f t="shared" si="39"/>
        <v>43601</v>
      </c>
      <c r="D140" s="85">
        <f t="shared" si="38"/>
        <v>43601</v>
      </c>
      <c r="E140" s="53"/>
      <c r="F140" s="64"/>
      <c r="G140" s="3"/>
      <c r="H140" s="1"/>
      <c r="I140" s="64"/>
      <c r="J140" s="3"/>
      <c r="K140" s="162"/>
      <c r="L140" s="240"/>
      <c r="M140" s="3"/>
      <c r="N140" s="3"/>
      <c r="O140" s="1"/>
    </row>
    <row r="141" spans="1:15" ht="15" customHeight="1" x14ac:dyDescent="0.25">
      <c r="A141" s="271"/>
      <c r="B141" s="124"/>
      <c r="C141" s="133">
        <f t="shared" si="39"/>
        <v>43602</v>
      </c>
      <c r="D141" s="85">
        <f t="shared" si="38"/>
        <v>43602</v>
      </c>
      <c r="E141" s="165"/>
      <c r="F141" s="64"/>
      <c r="G141" s="3"/>
      <c r="H141" s="1"/>
      <c r="I141" s="64"/>
      <c r="J141" s="3"/>
      <c r="K141" s="162"/>
      <c r="L141" s="240"/>
      <c r="M141" s="3"/>
      <c r="N141" s="3"/>
      <c r="O141" s="1"/>
    </row>
    <row r="142" spans="1:15" ht="15" customHeight="1" x14ac:dyDescent="0.25">
      <c r="A142" s="271"/>
      <c r="B142" s="124"/>
      <c r="C142" s="134">
        <f t="shared" si="39"/>
        <v>43603</v>
      </c>
      <c r="D142" s="87">
        <f t="shared" si="38"/>
        <v>43603</v>
      </c>
      <c r="E142" s="53"/>
      <c r="F142" s="167" t="s">
        <v>56</v>
      </c>
      <c r="G142" s="278" t="s">
        <v>78</v>
      </c>
      <c r="H142" s="279"/>
      <c r="I142" s="279"/>
      <c r="J142" s="279"/>
      <c r="K142" s="279"/>
      <c r="L142" s="240"/>
      <c r="M142" s="3"/>
      <c r="N142" s="3"/>
      <c r="O142" s="1"/>
    </row>
    <row r="143" spans="1:15" ht="15" customHeight="1" thickBot="1" x14ac:dyDescent="0.3">
      <c r="A143" s="271"/>
      <c r="B143" s="125"/>
      <c r="C143" s="135">
        <f t="shared" si="39"/>
        <v>43604</v>
      </c>
      <c r="D143" s="88">
        <f t="shared" si="38"/>
        <v>43604</v>
      </c>
      <c r="E143" s="54"/>
      <c r="F143" s="83"/>
      <c r="G143" s="7"/>
      <c r="H143" s="2"/>
      <c r="I143" s="83"/>
      <c r="J143" s="30"/>
      <c r="K143" s="163"/>
      <c r="L143" s="240"/>
      <c r="M143" s="3"/>
      <c r="N143" s="3"/>
      <c r="O143" s="1"/>
    </row>
    <row r="144" spans="1:15" ht="15" customHeight="1" x14ac:dyDescent="0.25">
      <c r="A144" s="271"/>
      <c r="B144" s="123">
        <f>B137+1</f>
        <v>21</v>
      </c>
      <c r="C144" s="132">
        <f>C143+1</f>
        <v>43605</v>
      </c>
      <c r="D144" s="84">
        <f>C144</f>
        <v>43605</v>
      </c>
      <c r="E144" s="52"/>
      <c r="F144" s="147"/>
      <c r="G144" s="28"/>
      <c r="H144" s="29"/>
      <c r="I144" s="147"/>
      <c r="J144" s="28"/>
      <c r="K144" s="224"/>
      <c r="L144" s="240"/>
      <c r="M144" s="3"/>
      <c r="N144" s="3"/>
      <c r="O144" s="1"/>
    </row>
    <row r="145" spans="1:15" ht="15" customHeight="1" x14ac:dyDescent="0.25">
      <c r="A145" s="271"/>
      <c r="B145" s="124"/>
      <c r="C145" s="133">
        <f>C144+1</f>
        <v>43606</v>
      </c>
      <c r="D145" s="85">
        <f t="shared" ref="D145:D150" si="40">C145</f>
        <v>43606</v>
      </c>
      <c r="E145" s="53"/>
      <c r="F145" s="76" t="s">
        <v>33</v>
      </c>
      <c r="G145" s="3"/>
      <c r="H145" s="1"/>
      <c r="I145" s="76" t="s">
        <v>33</v>
      </c>
      <c r="J145" s="3"/>
      <c r="K145" s="162"/>
      <c r="L145" s="240"/>
      <c r="M145" s="3"/>
      <c r="N145" s="3"/>
      <c r="O145" s="1"/>
    </row>
    <row r="146" spans="1:15" ht="15" customHeight="1" x14ac:dyDescent="0.25">
      <c r="A146" s="271"/>
      <c r="B146" s="124"/>
      <c r="C146" s="133">
        <f t="shared" ref="C146:C150" si="41">C145+1</f>
        <v>43607</v>
      </c>
      <c r="D146" s="85">
        <f t="shared" si="40"/>
        <v>43607</v>
      </c>
      <c r="E146" s="53"/>
      <c r="F146" s="77" t="s">
        <v>32</v>
      </c>
      <c r="G146" s="3"/>
      <c r="H146" s="1"/>
      <c r="I146" s="77" t="s">
        <v>32</v>
      </c>
      <c r="J146" s="3"/>
      <c r="K146" s="162"/>
      <c r="L146" s="240"/>
      <c r="M146" s="3"/>
      <c r="N146" s="3"/>
      <c r="O146" s="1"/>
    </row>
    <row r="147" spans="1:15" ht="15" customHeight="1" x14ac:dyDescent="0.25">
      <c r="A147" s="271"/>
      <c r="B147" s="124"/>
      <c r="C147" s="133">
        <f t="shared" si="41"/>
        <v>43608</v>
      </c>
      <c r="D147" s="85">
        <f t="shared" si="40"/>
        <v>43608</v>
      </c>
      <c r="E147" s="53"/>
      <c r="F147" s="64"/>
      <c r="G147" s="3"/>
      <c r="H147" s="1"/>
      <c r="I147" s="64"/>
      <c r="J147" s="3"/>
      <c r="K147" s="162"/>
      <c r="L147" s="240"/>
      <c r="M147" s="3"/>
      <c r="N147" s="3"/>
      <c r="O147" s="1"/>
    </row>
    <row r="148" spans="1:15" ht="15" customHeight="1" x14ac:dyDescent="0.25">
      <c r="A148" s="271"/>
      <c r="B148" s="124"/>
      <c r="C148" s="133">
        <f t="shared" si="41"/>
        <v>43609</v>
      </c>
      <c r="D148" s="85">
        <f t="shared" si="40"/>
        <v>43609</v>
      </c>
      <c r="E148" s="53"/>
      <c r="F148" s="64"/>
      <c r="G148" s="3"/>
      <c r="H148" s="1"/>
      <c r="I148" s="64"/>
      <c r="J148" s="3"/>
      <c r="K148" s="162"/>
      <c r="L148" s="240"/>
      <c r="M148" s="3"/>
      <c r="N148" s="3"/>
      <c r="O148" s="1"/>
    </row>
    <row r="149" spans="1:15" ht="15" customHeight="1" x14ac:dyDescent="0.25">
      <c r="A149" s="271"/>
      <c r="B149" s="124"/>
      <c r="C149" s="134">
        <f t="shared" si="41"/>
        <v>43610</v>
      </c>
      <c r="D149" s="87">
        <f t="shared" si="40"/>
        <v>43610</v>
      </c>
      <c r="E149" s="53"/>
      <c r="F149" s="64"/>
      <c r="G149" s="3"/>
      <c r="H149" s="1"/>
      <c r="I149" s="71"/>
      <c r="J149" s="22"/>
      <c r="K149" s="162"/>
      <c r="L149" s="240"/>
      <c r="M149" s="3"/>
      <c r="N149" s="3"/>
      <c r="O149" s="1"/>
    </row>
    <row r="150" spans="1:15" ht="15" customHeight="1" thickBot="1" x14ac:dyDescent="0.3">
      <c r="A150" s="271"/>
      <c r="B150" s="125"/>
      <c r="C150" s="135">
        <f t="shared" si="41"/>
        <v>43611</v>
      </c>
      <c r="D150" s="88">
        <f t="shared" si="40"/>
        <v>43611</v>
      </c>
      <c r="E150" s="54"/>
      <c r="F150" s="70"/>
      <c r="G150" s="7"/>
      <c r="H150" s="2"/>
      <c r="I150" s="83"/>
      <c r="J150" s="30"/>
      <c r="K150" s="163"/>
      <c r="L150" s="240"/>
      <c r="M150" s="3"/>
      <c r="N150" s="3"/>
      <c r="O150" s="1"/>
    </row>
    <row r="151" spans="1:15" ht="15" customHeight="1" x14ac:dyDescent="0.25">
      <c r="A151" s="271"/>
      <c r="B151" s="123">
        <f>B144+1</f>
        <v>22</v>
      </c>
      <c r="C151" s="132">
        <f>C150+1</f>
        <v>43612</v>
      </c>
      <c r="D151" s="84">
        <f>C151</f>
        <v>43612</v>
      </c>
      <c r="E151" s="52"/>
      <c r="F151" s="73"/>
      <c r="G151" s="34"/>
      <c r="H151" s="35"/>
      <c r="I151" s="73"/>
      <c r="J151" s="34"/>
      <c r="K151" s="232"/>
      <c r="L151" s="240"/>
      <c r="M151" s="3"/>
      <c r="N151" s="3"/>
      <c r="O151" s="1"/>
    </row>
    <row r="152" spans="1:15" ht="15" customHeight="1" x14ac:dyDescent="0.25">
      <c r="A152" s="271"/>
      <c r="B152" s="124"/>
      <c r="C152" s="133">
        <f>C151+1</f>
        <v>43613</v>
      </c>
      <c r="D152" s="85">
        <f t="shared" ref="D152:D157" si="42">C152</f>
        <v>43613</v>
      </c>
      <c r="E152" s="53"/>
      <c r="F152" s="76" t="s">
        <v>33</v>
      </c>
      <c r="G152" s="3"/>
      <c r="H152" s="1"/>
      <c r="I152" s="76" t="s">
        <v>33</v>
      </c>
      <c r="J152" s="3"/>
      <c r="K152" s="162"/>
      <c r="L152" s="240"/>
      <c r="M152" s="3"/>
      <c r="N152" s="3"/>
      <c r="O152" s="1"/>
    </row>
    <row r="153" spans="1:15" ht="15" customHeight="1" x14ac:dyDescent="0.25">
      <c r="A153" s="271"/>
      <c r="B153" s="124"/>
      <c r="C153" s="133">
        <f t="shared" ref="C153:C157" si="43">C152+1</f>
        <v>43614</v>
      </c>
      <c r="D153" s="85">
        <f t="shared" si="42"/>
        <v>43614</v>
      </c>
      <c r="E153" s="53"/>
      <c r="F153" s="77" t="s">
        <v>32</v>
      </c>
      <c r="G153" s="3"/>
      <c r="H153" s="1"/>
      <c r="I153" s="77" t="s">
        <v>32</v>
      </c>
      <c r="J153" s="3"/>
      <c r="K153" s="162"/>
      <c r="L153" s="240"/>
      <c r="M153" s="3"/>
      <c r="N153" s="247"/>
      <c r="O153" s="1"/>
    </row>
    <row r="154" spans="1:15" ht="15" customHeight="1" x14ac:dyDescent="0.25">
      <c r="A154" s="271"/>
      <c r="B154" s="124"/>
      <c r="C154" s="133">
        <f t="shared" si="43"/>
        <v>43615</v>
      </c>
      <c r="D154" s="85">
        <f t="shared" si="42"/>
        <v>43615</v>
      </c>
      <c r="E154" s="165" t="s">
        <v>64</v>
      </c>
      <c r="F154" s="64"/>
      <c r="G154" s="3"/>
      <c r="H154" s="1"/>
      <c r="I154" s="64"/>
      <c r="J154" s="3"/>
      <c r="K154" s="162"/>
      <c r="L154" s="240"/>
      <c r="M154" s="3"/>
      <c r="N154" s="245"/>
      <c r="O154" s="1"/>
    </row>
    <row r="155" spans="1:15" ht="15" customHeight="1" x14ac:dyDescent="0.25">
      <c r="A155" s="272" t="s">
        <v>8</v>
      </c>
      <c r="B155" s="124"/>
      <c r="C155" s="133">
        <f t="shared" si="43"/>
        <v>43616</v>
      </c>
      <c r="D155" s="85">
        <f t="shared" si="42"/>
        <v>43616</v>
      </c>
      <c r="E155" s="57" t="s">
        <v>75</v>
      </c>
      <c r="F155" s="64"/>
      <c r="G155" s="3"/>
      <c r="H155" s="1"/>
      <c r="I155" s="64"/>
      <c r="J155" s="3"/>
      <c r="K155" s="162"/>
      <c r="L155" s="240"/>
      <c r="M155" s="3"/>
      <c r="N155" s="245"/>
      <c r="O155" s="1"/>
    </row>
    <row r="156" spans="1:15" ht="15" customHeight="1" x14ac:dyDescent="0.25">
      <c r="A156" s="272"/>
      <c r="B156" s="124"/>
      <c r="C156" s="134">
        <f t="shared" si="43"/>
        <v>43617</v>
      </c>
      <c r="D156" s="87">
        <f t="shared" si="42"/>
        <v>43617</v>
      </c>
      <c r="E156" s="53"/>
      <c r="F156" s="71"/>
      <c r="G156" s="18" t="s">
        <v>55</v>
      </c>
      <c r="H156" s="1"/>
      <c r="I156" s="64"/>
      <c r="J156" s="18" t="s">
        <v>55</v>
      </c>
      <c r="K156" s="226"/>
      <c r="L156" s="240"/>
      <c r="M156" s="3"/>
      <c r="N156" s="245"/>
      <c r="O156" s="1"/>
    </row>
    <row r="157" spans="1:15" ht="15" customHeight="1" thickBot="1" x14ac:dyDescent="0.3">
      <c r="A157" s="272"/>
      <c r="B157" s="125"/>
      <c r="C157" s="135">
        <f t="shared" si="43"/>
        <v>43618</v>
      </c>
      <c r="D157" s="88">
        <f t="shared" si="42"/>
        <v>43618</v>
      </c>
      <c r="E157" s="54"/>
      <c r="F157" s="83"/>
      <c r="G157" s="18" t="s">
        <v>55</v>
      </c>
      <c r="H157" s="2"/>
      <c r="I157" s="70"/>
      <c r="J157" s="18" t="s">
        <v>55</v>
      </c>
      <c r="K157" s="227"/>
      <c r="L157" s="240"/>
      <c r="M157" s="3"/>
      <c r="N157" s="245"/>
      <c r="O157" s="1"/>
    </row>
    <row r="158" spans="1:15" ht="15" customHeight="1" x14ac:dyDescent="0.25">
      <c r="A158" s="272"/>
      <c r="B158" s="123">
        <f>B151+1</f>
        <v>23</v>
      </c>
      <c r="C158" s="132">
        <f>C157+1</f>
        <v>43619</v>
      </c>
      <c r="D158" s="84">
        <f>C158</f>
        <v>43619</v>
      </c>
      <c r="E158" s="52"/>
      <c r="F158" s="147"/>
      <c r="G158" s="28"/>
      <c r="H158" s="29"/>
      <c r="I158" s="147"/>
      <c r="J158" s="28"/>
      <c r="K158" s="224"/>
      <c r="L158" s="240"/>
      <c r="M158" s="3"/>
      <c r="N158" s="245"/>
      <c r="O158" s="1"/>
    </row>
    <row r="159" spans="1:15" ht="15" customHeight="1" x14ac:dyDescent="0.25">
      <c r="A159" s="272"/>
      <c r="B159" s="124"/>
      <c r="C159" s="133">
        <f>C158+1</f>
        <v>43620</v>
      </c>
      <c r="D159" s="85">
        <f t="shared" ref="D159:D164" si="44">C159</f>
        <v>43620</v>
      </c>
      <c r="E159" s="53"/>
      <c r="F159" s="76" t="s">
        <v>33</v>
      </c>
      <c r="G159" s="3"/>
      <c r="H159" s="1"/>
      <c r="I159" s="76" t="s">
        <v>33</v>
      </c>
      <c r="J159" s="3"/>
      <c r="K159" s="162"/>
      <c r="L159" s="240"/>
      <c r="M159" s="3"/>
      <c r="N159" s="245"/>
      <c r="O159" s="1"/>
    </row>
    <row r="160" spans="1:15" ht="15" customHeight="1" x14ac:dyDescent="0.25">
      <c r="A160" s="272"/>
      <c r="B160" s="124"/>
      <c r="C160" s="133">
        <f t="shared" ref="C160:C164" si="45">C159+1</f>
        <v>43621</v>
      </c>
      <c r="D160" s="85">
        <f t="shared" si="44"/>
        <v>43621</v>
      </c>
      <c r="E160" s="53"/>
      <c r="F160" s="77" t="s">
        <v>32</v>
      </c>
      <c r="G160" s="3"/>
      <c r="H160" s="1"/>
      <c r="I160" s="77" t="s">
        <v>32</v>
      </c>
      <c r="J160" s="3"/>
      <c r="K160" s="162"/>
      <c r="L160" s="240"/>
      <c r="M160" s="3"/>
      <c r="N160" s="245"/>
      <c r="O160" s="1"/>
    </row>
    <row r="161" spans="1:15" ht="15" customHeight="1" x14ac:dyDescent="0.25">
      <c r="A161" s="272"/>
      <c r="B161" s="124"/>
      <c r="C161" s="133">
        <f t="shared" si="45"/>
        <v>43622</v>
      </c>
      <c r="D161" s="85">
        <f t="shared" si="44"/>
        <v>43622</v>
      </c>
      <c r="E161" s="53"/>
      <c r="F161" s="64"/>
      <c r="G161" s="3"/>
      <c r="H161" s="1"/>
      <c r="I161" s="64"/>
      <c r="J161" s="3"/>
      <c r="K161" s="162"/>
      <c r="L161" s="240"/>
      <c r="M161" s="3"/>
      <c r="N161" s="245"/>
      <c r="O161" s="1"/>
    </row>
    <row r="162" spans="1:15" ht="15" customHeight="1" x14ac:dyDescent="0.25">
      <c r="A162" s="272"/>
      <c r="B162" s="124"/>
      <c r="C162" s="133">
        <f t="shared" si="45"/>
        <v>43623</v>
      </c>
      <c r="D162" s="85">
        <f t="shared" si="44"/>
        <v>43623</v>
      </c>
      <c r="E162" s="53"/>
      <c r="F162" s="68"/>
      <c r="G162" s="22"/>
      <c r="H162" s="6"/>
      <c r="I162" s="64"/>
      <c r="J162" s="22"/>
      <c r="K162" s="226"/>
      <c r="L162" s="240"/>
      <c r="M162" s="3"/>
      <c r="N162" s="245"/>
      <c r="O162" s="1"/>
    </row>
    <row r="163" spans="1:15" ht="15" customHeight="1" x14ac:dyDescent="0.25">
      <c r="A163" s="272"/>
      <c r="B163" s="124"/>
      <c r="C163" s="134">
        <f t="shared" si="45"/>
        <v>43624</v>
      </c>
      <c r="D163" s="87">
        <f t="shared" si="44"/>
        <v>43624</v>
      </c>
      <c r="E163" s="165"/>
      <c r="F163" s="77" t="s">
        <v>35</v>
      </c>
      <c r="G163" s="154" t="s">
        <v>57</v>
      </c>
      <c r="H163" s="1"/>
      <c r="I163" s="77" t="s">
        <v>35</v>
      </c>
      <c r="J163" s="3"/>
      <c r="K163" s="162"/>
      <c r="L163" s="240"/>
      <c r="M163" s="3"/>
      <c r="N163" s="245"/>
      <c r="O163" s="1"/>
    </row>
    <row r="164" spans="1:15" ht="15" customHeight="1" thickBot="1" x14ac:dyDescent="0.3">
      <c r="A164" s="272"/>
      <c r="B164" s="125"/>
      <c r="C164" s="135">
        <f t="shared" si="45"/>
        <v>43625</v>
      </c>
      <c r="D164" s="88">
        <f t="shared" si="44"/>
        <v>43625</v>
      </c>
      <c r="E164" s="166"/>
      <c r="F164" s="81" t="s">
        <v>35</v>
      </c>
      <c r="G164" s="154" t="s">
        <v>57</v>
      </c>
      <c r="H164" s="2"/>
      <c r="I164" s="81" t="s">
        <v>35</v>
      </c>
      <c r="J164" s="7"/>
      <c r="K164" s="163"/>
      <c r="L164" s="240"/>
      <c r="M164" s="3"/>
      <c r="N164" s="245"/>
      <c r="O164" s="1"/>
    </row>
    <row r="165" spans="1:15" ht="15" customHeight="1" x14ac:dyDescent="0.25">
      <c r="A165" s="272"/>
      <c r="B165" s="123">
        <f>B158+1</f>
        <v>24</v>
      </c>
      <c r="C165" s="132">
        <f>C164+1</f>
        <v>43626</v>
      </c>
      <c r="D165" s="84">
        <f>C165</f>
        <v>43626</v>
      </c>
      <c r="E165" s="164"/>
      <c r="F165" s="82" t="s">
        <v>35</v>
      </c>
      <c r="G165" s="154" t="s">
        <v>57</v>
      </c>
      <c r="H165" s="35"/>
      <c r="I165" s="82" t="s">
        <v>35</v>
      </c>
      <c r="J165" s="28"/>
      <c r="K165" s="224"/>
      <c r="L165" s="240"/>
      <c r="M165" s="3"/>
      <c r="N165" s="245"/>
      <c r="O165" s="1"/>
    </row>
    <row r="166" spans="1:15" ht="15" customHeight="1" x14ac:dyDescent="0.25">
      <c r="A166" s="272"/>
      <c r="B166" s="124"/>
      <c r="C166" s="133">
        <f>C165+1</f>
        <v>43627</v>
      </c>
      <c r="D166" s="85">
        <f t="shared" ref="D166:D171" si="46">C166</f>
        <v>43627</v>
      </c>
      <c r="E166" s="53"/>
      <c r="F166" s="76" t="s">
        <v>33</v>
      </c>
      <c r="G166" s="3"/>
      <c r="H166" s="1"/>
      <c r="I166" s="76" t="s">
        <v>33</v>
      </c>
      <c r="J166" s="3"/>
      <c r="K166" s="162"/>
      <c r="L166" s="240"/>
      <c r="M166" s="3"/>
      <c r="N166" s="245"/>
      <c r="O166" s="1"/>
    </row>
    <row r="167" spans="1:15" ht="15" customHeight="1" x14ac:dyDescent="0.25">
      <c r="A167" s="272"/>
      <c r="B167" s="124"/>
      <c r="C167" s="133">
        <f t="shared" ref="C167:C171" si="47">C166+1</f>
        <v>43628</v>
      </c>
      <c r="D167" s="85">
        <f t="shared" si="46"/>
        <v>43628</v>
      </c>
      <c r="E167" s="53"/>
      <c r="F167" s="77" t="s">
        <v>32</v>
      </c>
      <c r="G167" s="3"/>
      <c r="H167" s="1"/>
      <c r="I167" s="77" t="s">
        <v>32</v>
      </c>
      <c r="J167" s="3"/>
      <c r="K167" s="162"/>
      <c r="L167" s="240"/>
      <c r="M167" s="3"/>
      <c r="N167" s="245"/>
      <c r="O167" s="1"/>
    </row>
    <row r="168" spans="1:15" ht="15" customHeight="1" x14ac:dyDescent="0.25">
      <c r="A168" s="272"/>
      <c r="B168" s="124"/>
      <c r="C168" s="133">
        <f t="shared" si="47"/>
        <v>43629</v>
      </c>
      <c r="D168" s="85">
        <f t="shared" si="46"/>
        <v>43629</v>
      </c>
      <c r="E168" s="53"/>
      <c r="F168" s="64"/>
      <c r="G168" s="3"/>
      <c r="H168" s="1"/>
      <c r="I168" s="64"/>
      <c r="J168" s="3"/>
      <c r="K168" s="162"/>
      <c r="L168" s="240"/>
      <c r="M168" s="3"/>
      <c r="N168" s="245"/>
      <c r="O168" s="1"/>
    </row>
    <row r="169" spans="1:15" ht="15" customHeight="1" x14ac:dyDescent="0.25">
      <c r="A169" s="272"/>
      <c r="B169" s="124"/>
      <c r="C169" s="133">
        <f t="shared" si="47"/>
        <v>43630</v>
      </c>
      <c r="D169" s="85">
        <f t="shared" si="46"/>
        <v>43630</v>
      </c>
      <c r="E169" s="53"/>
      <c r="F169" s="64"/>
      <c r="G169" s="3"/>
      <c r="H169" s="1"/>
      <c r="I169" s="64"/>
      <c r="J169" s="3"/>
      <c r="K169" s="162"/>
      <c r="L169" s="240"/>
      <c r="M169" s="3"/>
      <c r="N169" s="3"/>
      <c r="O169" s="1"/>
    </row>
    <row r="170" spans="1:15" ht="15" customHeight="1" x14ac:dyDescent="0.25">
      <c r="A170" s="272"/>
      <c r="B170" s="124"/>
      <c r="C170" s="134">
        <f t="shared" si="47"/>
        <v>43631</v>
      </c>
      <c r="D170" s="87">
        <f t="shared" si="46"/>
        <v>43631</v>
      </c>
      <c r="E170" s="53"/>
      <c r="F170" s="75"/>
      <c r="G170" s="17" t="s">
        <v>58</v>
      </c>
      <c r="H170" s="1"/>
      <c r="I170" s="75"/>
      <c r="J170" s="17" t="s">
        <v>58</v>
      </c>
      <c r="K170" s="162"/>
      <c r="L170" s="240"/>
      <c r="M170" s="3"/>
      <c r="N170" s="3"/>
      <c r="O170" s="1"/>
    </row>
    <row r="171" spans="1:15" ht="15" customHeight="1" thickBot="1" x14ac:dyDescent="0.3">
      <c r="A171" s="272"/>
      <c r="B171" s="125"/>
      <c r="C171" s="135">
        <f t="shared" si="47"/>
        <v>43632</v>
      </c>
      <c r="D171" s="88">
        <f t="shared" si="46"/>
        <v>43632</v>
      </c>
      <c r="E171" s="54"/>
      <c r="F171" s="70"/>
      <c r="G171" s="17" t="s">
        <v>58</v>
      </c>
      <c r="H171" s="2"/>
      <c r="I171" s="70"/>
      <c r="J171" s="17" t="s">
        <v>58</v>
      </c>
      <c r="K171" s="163"/>
      <c r="L171" s="240"/>
      <c r="M171" s="3"/>
      <c r="N171" s="3"/>
      <c r="O171" s="1"/>
    </row>
    <row r="172" spans="1:15" ht="15" customHeight="1" x14ac:dyDescent="0.25">
      <c r="A172" s="272"/>
      <c r="B172" s="123">
        <f>B165+1</f>
        <v>25</v>
      </c>
      <c r="C172" s="132">
        <f>C171+1</f>
        <v>43633</v>
      </c>
      <c r="D172" s="84">
        <f>C172</f>
        <v>43633</v>
      </c>
      <c r="E172" s="52"/>
      <c r="F172" s="63"/>
      <c r="G172" s="28"/>
      <c r="H172" s="29"/>
      <c r="I172" s="63"/>
      <c r="J172" s="28"/>
      <c r="K172" s="179"/>
      <c r="L172" s="240"/>
      <c r="M172" s="3"/>
      <c r="N172" s="3"/>
      <c r="O172" s="1"/>
    </row>
    <row r="173" spans="1:15" ht="15" customHeight="1" x14ac:dyDescent="0.25">
      <c r="A173" s="272"/>
      <c r="B173" s="124"/>
      <c r="C173" s="133">
        <f>C172+1</f>
        <v>43634</v>
      </c>
      <c r="D173" s="85">
        <f t="shared" ref="D173:D178" si="48">C173</f>
        <v>43634</v>
      </c>
      <c r="E173" s="53"/>
      <c r="F173" s="76" t="s">
        <v>33</v>
      </c>
      <c r="G173" s="3"/>
      <c r="H173" s="1"/>
      <c r="I173" s="76" t="s">
        <v>33</v>
      </c>
      <c r="J173" s="3"/>
      <c r="K173" s="162"/>
      <c r="L173" s="240"/>
      <c r="M173" s="3"/>
      <c r="N173" s="3"/>
      <c r="O173" s="1"/>
    </row>
    <row r="174" spans="1:15" ht="15" customHeight="1" x14ac:dyDescent="0.25">
      <c r="A174" s="272"/>
      <c r="B174" s="124"/>
      <c r="C174" s="133">
        <f t="shared" ref="C174:C178" si="49">C173+1</f>
        <v>43635</v>
      </c>
      <c r="D174" s="85">
        <f t="shared" si="48"/>
        <v>43635</v>
      </c>
      <c r="E174" s="53"/>
      <c r="F174" s="77" t="s">
        <v>32</v>
      </c>
      <c r="G174" s="3"/>
      <c r="H174" s="1"/>
      <c r="I174" s="77" t="s">
        <v>32</v>
      </c>
      <c r="J174" s="3"/>
      <c r="K174" s="162"/>
      <c r="L174" s="240"/>
      <c r="M174" s="3"/>
      <c r="N174" s="3"/>
      <c r="O174" s="1"/>
    </row>
    <row r="175" spans="1:15" ht="15" customHeight="1" x14ac:dyDescent="0.25">
      <c r="A175" s="272"/>
      <c r="B175" s="124"/>
      <c r="C175" s="133">
        <f t="shared" si="49"/>
        <v>43636</v>
      </c>
      <c r="D175" s="85">
        <f t="shared" si="48"/>
        <v>43636</v>
      </c>
      <c r="E175" s="53"/>
      <c r="F175" s="64"/>
      <c r="G175" s="3"/>
      <c r="H175" s="1"/>
      <c r="I175" s="64"/>
      <c r="J175" s="3"/>
      <c r="K175" s="162"/>
      <c r="L175" s="240"/>
      <c r="M175" s="3"/>
      <c r="N175" s="3"/>
      <c r="O175" s="1"/>
    </row>
    <row r="176" spans="1:15" ht="15" customHeight="1" x14ac:dyDescent="0.25">
      <c r="A176" s="272"/>
      <c r="B176" s="124"/>
      <c r="C176" s="133">
        <f t="shared" si="49"/>
        <v>43637</v>
      </c>
      <c r="D176" s="85">
        <f t="shared" si="48"/>
        <v>43637</v>
      </c>
      <c r="E176" s="53"/>
      <c r="F176" s="64"/>
      <c r="G176" s="3"/>
      <c r="H176" s="155"/>
      <c r="I176" s="64"/>
      <c r="J176" s="3"/>
      <c r="K176" s="162"/>
      <c r="L176" s="240"/>
      <c r="M176" s="3"/>
      <c r="N176" s="3"/>
      <c r="O176" s="1"/>
    </row>
    <row r="177" spans="1:15" ht="15" customHeight="1" x14ac:dyDescent="0.25">
      <c r="A177" s="272"/>
      <c r="B177" s="124"/>
      <c r="C177" s="134">
        <f t="shared" si="49"/>
        <v>43638</v>
      </c>
      <c r="D177" s="87">
        <f t="shared" si="48"/>
        <v>43638</v>
      </c>
      <c r="E177" s="57"/>
      <c r="F177" s="64"/>
      <c r="G177" s="3"/>
      <c r="H177" s="177" t="s">
        <v>76</v>
      </c>
      <c r="I177" s="64"/>
      <c r="J177" s="3"/>
      <c r="K177" s="162"/>
      <c r="L177" s="240"/>
      <c r="M177" s="3"/>
      <c r="N177" s="3"/>
      <c r="O177" s="1"/>
    </row>
    <row r="178" spans="1:15" ht="15" customHeight="1" thickBot="1" x14ac:dyDescent="0.3">
      <c r="A178" s="272"/>
      <c r="B178" s="125"/>
      <c r="C178" s="135">
        <f t="shared" si="49"/>
        <v>43639</v>
      </c>
      <c r="D178" s="88">
        <f t="shared" si="48"/>
        <v>43639</v>
      </c>
      <c r="E178" s="89"/>
      <c r="F178" s="70"/>
      <c r="G178" s="7"/>
      <c r="H178" s="177" t="s">
        <v>76</v>
      </c>
      <c r="I178" s="70"/>
      <c r="J178" s="7"/>
      <c r="K178" s="163"/>
      <c r="L178" s="240"/>
      <c r="M178" s="3"/>
      <c r="N178" s="3"/>
      <c r="O178" s="1"/>
    </row>
    <row r="179" spans="1:15" ht="15" customHeight="1" x14ac:dyDescent="0.25">
      <c r="A179" s="272"/>
      <c r="B179" s="123">
        <f>B172+1</f>
        <v>26</v>
      </c>
      <c r="C179" s="132">
        <f>C178+1</f>
        <v>43640</v>
      </c>
      <c r="D179" s="84">
        <f>C179</f>
        <v>43640</v>
      </c>
      <c r="E179" s="56"/>
      <c r="F179" s="260" t="s">
        <v>266</v>
      </c>
      <c r="G179" s="34"/>
      <c r="H179" s="177" t="s">
        <v>76</v>
      </c>
      <c r="I179" s="63"/>
      <c r="J179" s="28"/>
      <c r="K179" s="224"/>
      <c r="L179" s="240"/>
      <c r="M179" s="3"/>
      <c r="N179" s="3"/>
      <c r="O179" s="1"/>
    </row>
    <row r="180" spans="1:15" ht="15" customHeight="1" x14ac:dyDescent="0.25">
      <c r="A180" s="272"/>
      <c r="B180" s="124"/>
      <c r="C180" s="133">
        <f>C179+1</f>
        <v>43641</v>
      </c>
      <c r="D180" s="85">
        <f t="shared" ref="D180:D185" si="50">C180</f>
        <v>43641</v>
      </c>
      <c r="E180" s="57"/>
      <c r="F180" s="261" t="s">
        <v>266</v>
      </c>
      <c r="G180" s="22"/>
      <c r="H180" s="177" t="s">
        <v>76</v>
      </c>
      <c r="I180" s="64"/>
      <c r="J180" s="3"/>
      <c r="K180" s="162"/>
      <c r="L180" s="240"/>
      <c r="M180" s="3"/>
      <c r="N180" s="3"/>
      <c r="O180" s="1"/>
    </row>
    <row r="181" spans="1:15" ht="15" customHeight="1" x14ac:dyDescent="0.25">
      <c r="A181" s="272"/>
      <c r="B181" s="124"/>
      <c r="C181" s="133">
        <f t="shared" ref="C181:C185" si="51">C180+1</f>
        <v>43642</v>
      </c>
      <c r="D181" s="85">
        <f t="shared" si="50"/>
        <v>43642</v>
      </c>
      <c r="E181" s="57"/>
      <c r="F181" s="261" t="s">
        <v>266</v>
      </c>
      <c r="G181" s="22"/>
      <c r="H181" s="177" t="s">
        <v>76</v>
      </c>
      <c r="I181" s="64"/>
      <c r="J181" s="3"/>
      <c r="K181" s="162"/>
      <c r="L181" s="240"/>
      <c r="M181" s="3"/>
      <c r="N181" s="3"/>
      <c r="O181" s="1"/>
    </row>
    <row r="182" spans="1:15" ht="15" customHeight="1" x14ac:dyDescent="0.25">
      <c r="A182" s="272"/>
      <c r="B182" s="124"/>
      <c r="C182" s="133">
        <f t="shared" si="51"/>
        <v>43643</v>
      </c>
      <c r="D182" s="85">
        <f t="shared" si="50"/>
        <v>43643</v>
      </c>
      <c r="E182" s="57"/>
      <c r="F182" s="261" t="s">
        <v>266</v>
      </c>
      <c r="G182" s="22"/>
      <c r="H182" s="177" t="s">
        <v>76</v>
      </c>
      <c r="I182" s="64"/>
      <c r="J182" s="3"/>
      <c r="K182" s="162"/>
      <c r="L182" s="240"/>
      <c r="M182" s="3"/>
      <c r="N182" s="3"/>
      <c r="O182" s="1"/>
    </row>
    <row r="183" spans="1:15" ht="15" customHeight="1" x14ac:dyDescent="0.25">
      <c r="A183" s="272"/>
      <c r="B183" s="124"/>
      <c r="C183" s="133">
        <f t="shared" si="51"/>
        <v>43644</v>
      </c>
      <c r="D183" s="85">
        <f t="shared" si="50"/>
        <v>43644</v>
      </c>
      <c r="E183" s="57"/>
      <c r="F183" s="261" t="s">
        <v>266</v>
      </c>
      <c r="G183" s="3"/>
      <c r="H183" s="177" t="s">
        <v>76</v>
      </c>
      <c r="I183" s="64"/>
      <c r="J183" s="3"/>
      <c r="K183" s="162"/>
      <c r="L183" s="240"/>
      <c r="M183" s="3"/>
      <c r="N183" s="3"/>
      <c r="O183" s="1"/>
    </row>
    <row r="184" spans="1:15" ht="15" customHeight="1" x14ac:dyDescent="0.25">
      <c r="A184" s="272"/>
      <c r="B184" s="124"/>
      <c r="C184" s="134">
        <f t="shared" si="51"/>
        <v>43645</v>
      </c>
      <c r="D184" s="87">
        <f t="shared" si="50"/>
        <v>43645</v>
      </c>
      <c r="E184" s="57"/>
      <c r="F184" s="68"/>
      <c r="G184" s="3"/>
      <c r="H184" s="177" t="s">
        <v>76</v>
      </c>
      <c r="I184" s="68"/>
      <c r="J184" s="3"/>
      <c r="K184" s="162"/>
      <c r="L184" s="240"/>
      <c r="M184" s="3"/>
      <c r="N184" s="3"/>
      <c r="O184" s="1"/>
    </row>
    <row r="185" spans="1:15" ht="15" customHeight="1" thickBot="1" x14ac:dyDescent="0.3">
      <c r="A185" s="273" t="s">
        <v>9</v>
      </c>
      <c r="B185" s="125"/>
      <c r="C185" s="135">
        <f t="shared" si="51"/>
        <v>43646</v>
      </c>
      <c r="D185" s="88">
        <f t="shared" si="50"/>
        <v>43646</v>
      </c>
      <c r="E185" s="89"/>
      <c r="F185" s="67"/>
      <c r="G185" s="7"/>
      <c r="H185" s="2"/>
      <c r="I185" s="67"/>
      <c r="J185" s="7"/>
      <c r="K185" s="163"/>
      <c r="L185" s="240"/>
      <c r="M185" s="3"/>
      <c r="N185" s="3"/>
      <c r="O185" s="1"/>
    </row>
    <row r="186" spans="1:15" ht="15" customHeight="1" x14ac:dyDescent="0.25">
      <c r="A186" s="273"/>
      <c r="B186" s="123">
        <f>B179+1</f>
        <v>27</v>
      </c>
      <c r="C186" s="132">
        <f>C185+1</f>
        <v>43647</v>
      </c>
      <c r="D186" s="84">
        <f>C186</f>
        <v>43647</v>
      </c>
      <c r="E186" s="56"/>
      <c r="F186" s="63"/>
      <c r="G186" s="34"/>
      <c r="H186" s="29"/>
      <c r="I186" s="73"/>
      <c r="J186" s="28"/>
      <c r="K186" s="224"/>
      <c r="L186" s="240"/>
      <c r="M186" s="3"/>
      <c r="N186" s="3"/>
      <c r="O186" s="1"/>
    </row>
    <row r="187" spans="1:15" ht="15" customHeight="1" x14ac:dyDescent="0.25">
      <c r="A187" s="273"/>
      <c r="B187" s="124"/>
      <c r="C187" s="133">
        <f>C186+1</f>
        <v>43648</v>
      </c>
      <c r="D187" s="85">
        <f t="shared" ref="D187:D192" si="52">C187</f>
        <v>43648</v>
      </c>
      <c r="E187" s="57"/>
      <c r="F187" s="64"/>
      <c r="G187" s="3"/>
      <c r="H187" s="1"/>
      <c r="I187" s="68"/>
      <c r="J187" s="3"/>
      <c r="K187" s="162"/>
      <c r="L187" s="240"/>
      <c r="M187" s="3"/>
      <c r="N187" s="3"/>
      <c r="O187" s="1"/>
    </row>
    <row r="188" spans="1:15" ht="15" customHeight="1" x14ac:dyDescent="0.25">
      <c r="A188" s="273"/>
      <c r="B188" s="124"/>
      <c r="C188" s="133">
        <f t="shared" ref="C188:C192" si="53">C187+1</f>
        <v>43649</v>
      </c>
      <c r="D188" s="85">
        <f t="shared" si="52"/>
        <v>43649</v>
      </c>
      <c r="E188" s="57"/>
      <c r="F188" s="64"/>
      <c r="G188" s="3"/>
      <c r="H188" s="1"/>
      <c r="I188" s="68"/>
      <c r="J188" s="19"/>
      <c r="K188" s="234"/>
      <c r="L188" s="240"/>
      <c r="M188" s="3"/>
      <c r="N188" s="3"/>
      <c r="O188" s="1"/>
    </row>
    <row r="189" spans="1:15" ht="15" customHeight="1" x14ac:dyDescent="0.25">
      <c r="A189" s="273"/>
      <c r="B189" s="124"/>
      <c r="C189" s="133">
        <f t="shared" si="53"/>
        <v>43650</v>
      </c>
      <c r="D189" s="85">
        <f t="shared" si="52"/>
        <v>43650</v>
      </c>
      <c r="E189" s="57"/>
      <c r="F189" s="64"/>
      <c r="G189" s="3"/>
      <c r="H189" s="1"/>
      <c r="I189" s="68"/>
      <c r="J189" s="19"/>
      <c r="K189" s="234"/>
      <c r="L189" s="240"/>
      <c r="M189" s="3"/>
      <c r="N189" s="3"/>
      <c r="O189" s="1"/>
    </row>
    <row r="190" spans="1:15" ht="15" customHeight="1" x14ac:dyDescent="0.25">
      <c r="A190" s="273"/>
      <c r="B190" s="124"/>
      <c r="C190" s="133">
        <f t="shared" si="53"/>
        <v>43651</v>
      </c>
      <c r="D190" s="85">
        <f t="shared" si="52"/>
        <v>43651</v>
      </c>
      <c r="E190" s="57"/>
      <c r="F190" s="64"/>
      <c r="G190" s="3"/>
      <c r="H190" s="1"/>
      <c r="I190" s="68"/>
      <c r="J190" s="19"/>
      <c r="K190" s="234"/>
      <c r="L190" s="240"/>
      <c r="M190" s="3"/>
      <c r="N190" s="3"/>
      <c r="O190" s="1"/>
    </row>
    <row r="191" spans="1:15" ht="15" customHeight="1" x14ac:dyDescent="0.25">
      <c r="A191" s="273"/>
      <c r="B191" s="124"/>
      <c r="C191" s="134">
        <f t="shared" si="53"/>
        <v>43652</v>
      </c>
      <c r="D191" s="87">
        <f t="shared" si="52"/>
        <v>43652</v>
      </c>
      <c r="E191" s="57"/>
      <c r="F191" s="64"/>
      <c r="G191" s="3"/>
      <c r="H191" s="178" t="s">
        <v>271</v>
      </c>
      <c r="I191" s="68"/>
      <c r="J191" s="19"/>
      <c r="K191" s="234"/>
      <c r="L191" s="240"/>
      <c r="M191" s="3"/>
      <c r="N191" s="3"/>
      <c r="O191" s="1"/>
    </row>
    <row r="192" spans="1:15" ht="15" customHeight="1" thickBot="1" x14ac:dyDescent="0.3">
      <c r="A192" s="273"/>
      <c r="B192" s="125"/>
      <c r="C192" s="135">
        <f t="shared" si="53"/>
        <v>43653</v>
      </c>
      <c r="D192" s="88">
        <f t="shared" si="52"/>
        <v>43653</v>
      </c>
      <c r="E192" s="89"/>
      <c r="F192" s="70"/>
      <c r="G192" s="7"/>
      <c r="H192" s="178" t="s">
        <v>271</v>
      </c>
      <c r="I192" s="70"/>
      <c r="J192" s="46"/>
      <c r="K192" s="235"/>
      <c r="L192" s="240"/>
      <c r="M192" s="3"/>
      <c r="N192" s="3"/>
      <c r="O192" s="1"/>
    </row>
    <row r="193" spans="1:15" ht="15" customHeight="1" x14ac:dyDescent="0.25">
      <c r="A193" s="273"/>
      <c r="B193" s="123">
        <f>B186+1</f>
        <v>28</v>
      </c>
      <c r="C193" s="132">
        <f>C192+1</f>
        <v>43654</v>
      </c>
      <c r="D193" s="84">
        <f>C193</f>
        <v>43654</v>
      </c>
      <c r="E193" s="56"/>
      <c r="F193" s="63"/>
      <c r="G193" s="28"/>
      <c r="H193" s="178" t="s">
        <v>271</v>
      </c>
      <c r="I193" s="63"/>
      <c r="J193" s="47"/>
      <c r="K193" s="236"/>
      <c r="L193" s="240"/>
      <c r="M193" s="3"/>
      <c r="N193" s="3"/>
      <c r="O193" s="1"/>
    </row>
    <row r="194" spans="1:15" ht="15" customHeight="1" x14ac:dyDescent="0.25">
      <c r="A194" s="273"/>
      <c r="B194" s="124"/>
      <c r="C194" s="133">
        <f>C193+1</f>
        <v>43655</v>
      </c>
      <c r="D194" s="85">
        <f t="shared" ref="D194:D199" si="54">C194</f>
        <v>43655</v>
      </c>
      <c r="E194" s="57"/>
      <c r="F194" s="64"/>
      <c r="G194" s="3"/>
      <c r="H194" s="178" t="s">
        <v>271</v>
      </c>
      <c r="I194" s="64"/>
      <c r="J194" s="19"/>
      <c r="K194" s="234"/>
      <c r="L194" s="240"/>
      <c r="M194" s="3"/>
      <c r="N194" s="3"/>
      <c r="O194" s="1"/>
    </row>
    <row r="195" spans="1:15" ht="15" customHeight="1" x14ac:dyDescent="0.25">
      <c r="A195" s="273"/>
      <c r="B195" s="124"/>
      <c r="C195" s="133">
        <f t="shared" ref="C195:C199" si="55">C194+1</f>
        <v>43656</v>
      </c>
      <c r="D195" s="85">
        <f t="shared" si="54"/>
        <v>43656</v>
      </c>
      <c r="E195" s="57"/>
      <c r="F195" s="64"/>
      <c r="G195" s="3"/>
      <c r="H195" s="178" t="s">
        <v>271</v>
      </c>
      <c r="I195" s="64"/>
      <c r="J195" s="19"/>
      <c r="K195" s="234"/>
      <c r="L195" s="240"/>
      <c r="M195" s="3"/>
      <c r="N195" s="247"/>
      <c r="O195" s="1"/>
    </row>
    <row r="196" spans="1:15" ht="15" customHeight="1" x14ac:dyDescent="0.25">
      <c r="A196" s="273"/>
      <c r="B196" s="124"/>
      <c r="C196" s="133">
        <f t="shared" si="55"/>
        <v>43657</v>
      </c>
      <c r="D196" s="85">
        <f t="shared" si="54"/>
        <v>43657</v>
      </c>
      <c r="E196" s="57"/>
      <c r="F196" s="64"/>
      <c r="G196" s="3"/>
      <c r="H196" s="178" t="s">
        <v>271</v>
      </c>
      <c r="I196" s="64"/>
      <c r="J196" s="19"/>
      <c r="K196" s="234"/>
      <c r="L196" s="240"/>
      <c r="M196" s="3"/>
      <c r="N196" s="245"/>
      <c r="O196" s="1"/>
    </row>
    <row r="197" spans="1:15" ht="15" customHeight="1" x14ac:dyDescent="0.25">
      <c r="A197" s="273"/>
      <c r="B197" s="124"/>
      <c r="C197" s="133">
        <f t="shared" si="55"/>
        <v>43658</v>
      </c>
      <c r="D197" s="85">
        <f t="shared" si="54"/>
        <v>43658</v>
      </c>
      <c r="E197" s="57"/>
      <c r="F197" s="64"/>
      <c r="G197" s="3"/>
      <c r="H197" s="178" t="s">
        <v>271</v>
      </c>
      <c r="I197" s="64"/>
      <c r="J197" s="3"/>
      <c r="K197" s="162"/>
      <c r="L197" s="240"/>
      <c r="M197" s="3"/>
      <c r="N197" s="245"/>
      <c r="O197" s="1"/>
    </row>
    <row r="198" spans="1:15" ht="15" customHeight="1" x14ac:dyDescent="0.25">
      <c r="A198" s="273"/>
      <c r="B198" s="124"/>
      <c r="C198" s="134">
        <f t="shared" si="55"/>
        <v>43659</v>
      </c>
      <c r="D198" s="87">
        <f t="shared" si="54"/>
        <v>43659</v>
      </c>
      <c r="E198" s="57"/>
      <c r="F198" s="64"/>
      <c r="G198" s="3"/>
      <c r="H198" s="178" t="s">
        <v>271</v>
      </c>
      <c r="I198" s="64"/>
      <c r="J198" s="3"/>
      <c r="K198" s="162"/>
      <c r="L198" s="240"/>
      <c r="M198" s="3"/>
      <c r="N198" s="245"/>
      <c r="O198" s="1"/>
    </row>
    <row r="199" spans="1:15" ht="15" customHeight="1" thickBot="1" x14ac:dyDescent="0.3">
      <c r="A199" s="273"/>
      <c r="B199" s="125"/>
      <c r="C199" s="135">
        <f t="shared" si="55"/>
        <v>43660</v>
      </c>
      <c r="D199" s="88">
        <f t="shared" si="54"/>
        <v>43660</v>
      </c>
      <c r="E199" s="89"/>
      <c r="F199" s="70"/>
      <c r="G199" s="7"/>
      <c r="H199" s="178" t="s">
        <v>271</v>
      </c>
      <c r="I199" s="70"/>
      <c r="J199" s="7"/>
      <c r="K199" s="163"/>
      <c r="L199" s="240"/>
      <c r="M199" s="3"/>
      <c r="N199" s="245"/>
      <c r="O199" s="1"/>
    </row>
    <row r="200" spans="1:15" ht="15" customHeight="1" x14ac:dyDescent="0.25">
      <c r="A200" s="273"/>
      <c r="B200" s="123">
        <f>B193+1</f>
        <v>29</v>
      </c>
      <c r="C200" s="132">
        <f>C199+1</f>
        <v>43661</v>
      </c>
      <c r="D200" s="84">
        <f>C200</f>
        <v>43661</v>
      </c>
      <c r="E200" s="56"/>
      <c r="F200" s="63"/>
      <c r="G200" s="28"/>
      <c r="H200" s="178" t="s">
        <v>271</v>
      </c>
      <c r="I200" s="63"/>
      <c r="J200" s="28"/>
      <c r="K200" s="224"/>
      <c r="L200" s="240"/>
      <c r="M200" s="3"/>
      <c r="N200" s="245"/>
      <c r="O200" s="1"/>
    </row>
    <row r="201" spans="1:15" ht="15" customHeight="1" x14ac:dyDescent="0.25">
      <c r="A201" s="273"/>
      <c r="B201" s="124"/>
      <c r="C201" s="133">
        <f>C200+1</f>
        <v>43662</v>
      </c>
      <c r="D201" s="85">
        <f t="shared" ref="D201:D206" si="56">C201</f>
        <v>43662</v>
      </c>
      <c r="E201" s="57"/>
      <c r="F201" s="64"/>
      <c r="G201" s="3"/>
      <c r="H201" s="178" t="s">
        <v>271</v>
      </c>
      <c r="I201" s="64"/>
      <c r="J201" s="3"/>
      <c r="K201" s="162"/>
      <c r="L201" s="240"/>
      <c r="M201" s="3"/>
      <c r="N201" s="245"/>
      <c r="O201" s="1"/>
    </row>
    <row r="202" spans="1:15" ht="15" customHeight="1" x14ac:dyDescent="0.25">
      <c r="A202" s="273"/>
      <c r="B202" s="124"/>
      <c r="C202" s="133">
        <f t="shared" ref="C202:C206" si="57">C201+1</f>
        <v>43663</v>
      </c>
      <c r="D202" s="85">
        <f t="shared" si="56"/>
        <v>43663</v>
      </c>
      <c r="E202" s="57"/>
      <c r="F202" s="64"/>
      <c r="G202" s="3"/>
      <c r="H202" s="1"/>
      <c r="I202" s="64"/>
      <c r="J202" s="3"/>
      <c r="K202" s="162"/>
      <c r="L202" s="240"/>
      <c r="M202" s="3"/>
      <c r="N202" s="245"/>
      <c r="O202" s="1"/>
    </row>
    <row r="203" spans="1:15" ht="15" customHeight="1" x14ac:dyDescent="0.25">
      <c r="A203" s="273"/>
      <c r="B203" s="124"/>
      <c r="C203" s="133">
        <f t="shared" si="57"/>
        <v>43664</v>
      </c>
      <c r="D203" s="85">
        <f t="shared" si="56"/>
        <v>43664</v>
      </c>
      <c r="E203" s="57"/>
      <c r="F203" s="64"/>
      <c r="G203" s="3"/>
      <c r="H203" s="1"/>
      <c r="I203" s="64"/>
      <c r="J203" s="3"/>
      <c r="K203" s="162"/>
      <c r="L203" s="240"/>
      <c r="M203" s="3"/>
      <c r="N203" s="245"/>
      <c r="O203" s="1"/>
    </row>
    <row r="204" spans="1:15" ht="15" customHeight="1" x14ac:dyDescent="0.25">
      <c r="A204" s="273"/>
      <c r="B204" s="124"/>
      <c r="C204" s="133">
        <f t="shared" si="57"/>
        <v>43665</v>
      </c>
      <c r="D204" s="85">
        <f t="shared" si="56"/>
        <v>43665</v>
      </c>
      <c r="E204" s="57"/>
      <c r="F204" s="64"/>
      <c r="G204" s="3"/>
      <c r="H204" s="1"/>
      <c r="I204" s="64"/>
      <c r="J204" s="3"/>
      <c r="K204" s="162"/>
      <c r="L204" s="240"/>
      <c r="M204" s="3"/>
      <c r="N204" s="245"/>
      <c r="O204" s="1"/>
    </row>
    <row r="205" spans="1:15" ht="15" customHeight="1" x14ac:dyDescent="0.25">
      <c r="A205" s="273"/>
      <c r="B205" s="124"/>
      <c r="C205" s="134">
        <f t="shared" si="57"/>
        <v>43666</v>
      </c>
      <c r="D205" s="87">
        <f t="shared" si="56"/>
        <v>43666</v>
      </c>
      <c r="E205" s="57"/>
      <c r="F205" s="64"/>
      <c r="G205" s="22"/>
      <c r="H205" s="1"/>
      <c r="I205" s="64"/>
      <c r="J205" s="3"/>
      <c r="K205" s="162"/>
      <c r="L205" s="240"/>
      <c r="M205" s="3"/>
      <c r="N205" s="245"/>
      <c r="O205" s="1"/>
    </row>
    <row r="206" spans="1:15" ht="15" customHeight="1" thickBot="1" x14ac:dyDescent="0.3">
      <c r="A206" s="273"/>
      <c r="B206" s="125"/>
      <c r="C206" s="135">
        <f t="shared" si="57"/>
        <v>43667</v>
      </c>
      <c r="D206" s="88">
        <f t="shared" si="56"/>
        <v>43667</v>
      </c>
      <c r="E206" s="89"/>
      <c r="F206" s="70"/>
      <c r="G206" s="253" t="s">
        <v>200</v>
      </c>
      <c r="H206" s="2"/>
      <c r="I206" s="70"/>
      <c r="J206" s="253" t="s">
        <v>200</v>
      </c>
      <c r="K206" s="163"/>
      <c r="L206" s="240"/>
      <c r="M206" s="3"/>
      <c r="N206" s="245"/>
      <c r="O206" s="1"/>
    </row>
    <row r="207" spans="1:15" ht="15" customHeight="1" x14ac:dyDescent="0.25">
      <c r="A207" s="273"/>
      <c r="B207" s="123">
        <f>B200+1</f>
        <v>30</v>
      </c>
      <c r="C207" s="132">
        <f>C206+1</f>
        <v>43668</v>
      </c>
      <c r="D207" s="84">
        <f>C207</f>
        <v>43668</v>
      </c>
      <c r="E207" s="56"/>
      <c r="F207" s="63"/>
      <c r="G207" s="254" t="s">
        <v>200</v>
      </c>
      <c r="H207" s="29"/>
      <c r="I207" s="63"/>
      <c r="J207" s="254" t="s">
        <v>200</v>
      </c>
      <c r="K207" s="224"/>
      <c r="L207" s="240"/>
      <c r="M207" s="3"/>
      <c r="N207" s="245"/>
      <c r="O207" s="1"/>
    </row>
    <row r="208" spans="1:15" ht="15" customHeight="1" x14ac:dyDescent="0.25">
      <c r="A208" s="273"/>
      <c r="B208" s="124"/>
      <c r="C208" s="133">
        <f>C207+1</f>
        <v>43669</v>
      </c>
      <c r="D208" s="85">
        <f t="shared" ref="D208:D213" si="58">C208</f>
        <v>43669</v>
      </c>
      <c r="E208" s="57"/>
      <c r="F208" s="64"/>
      <c r="G208" s="255" t="s">
        <v>200</v>
      </c>
      <c r="H208" s="1"/>
      <c r="I208" s="64"/>
      <c r="J208" s="255" t="s">
        <v>200</v>
      </c>
      <c r="K208" s="162"/>
      <c r="L208" s="240"/>
      <c r="M208" s="3"/>
      <c r="N208" s="245"/>
      <c r="O208" s="1"/>
    </row>
    <row r="209" spans="1:15" ht="15" customHeight="1" x14ac:dyDescent="0.25">
      <c r="A209" s="273"/>
      <c r="B209" s="124"/>
      <c r="C209" s="133">
        <f t="shared" ref="C209:C213" si="59">C208+1</f>
        <v>43670</v>
      </c>
      <c r="D209" s="85">
        <f t="shared" si="58"/>
        <v>43670</v>
      </c>
      <c r="E209" s="57"/>
      <c r="F209" s="64"/>
      <c r="G209" s="255" t="s">
        <v>200</v>
      </c>
      <c r="H209" s="1"/>
      <c r="I209" s="64"/>
      <c r="J209" s="255" t="s">
        <v>200</v>
      </c>
      <c r="K209" s="162"/>
      <c r="L209" s="240"/>
      <c r="M209" s="3"/>
      <c r="N209" s="245"/>
      <c r="O209" s="1"/>
    </row>
    <row r="210" spans="1:15" ht="15" customHeight="1" x14ac:dyDescent="0.25">
      <c r="A210" s="273"/>
      <c r="B210" s="124"/>
      <c r="C210" s="133">
        <f t="shared" si="59"/>
        <v>43671</v>
      </c>
      <c r="D210" s="85">
        <f t="shared" si="58"/>
        <v>43671</v>
      </c>
      <c r="E210" s="57"/>
      <c r="F210" s="64"/>
      <c r="G210" s="255" t="s">
        <v>200</v>
      </c>
      <c r="H210" s="1"/>
      <c r="I210" s="64"/>
      <c r="J210" s="255" t="s">
        <v>200</v>
      </c>
      <c r="K210" s="162"/>
      <c r="L210" s="240"/>
      <c r="M210" s="3"/>
      <c r="N210" s="245"/>
      <c r="O210" s="1"/>
    </row>
    <row r="211" spans="1:15" ht="15" customHeight="1" x14ac:dyDescent="0.25">
      <c r="A211" s="273"/>
      <c r="B211" s="124"/>
      <c r="C211" s="133">
        <f t="shared" si="59"/>
        <v>43672</v>
      </c>
      <c r="D211" s="85">
        <f t="shared" si="58"/>
        <v>43672</v>
      </c>
      <c r="E211" s="57"/>
      <c r="F211" s="64"/>
      <c r="G211" s="255" t="s">
        <v>200</v>
      </c>
      <c r="H211" s="1"/>
      <c r="I211" s="64"/>
      <c r="J211" s="255" t="s">
        <v>200</v>
      </c>
      <c r="K211" s="162"/>
      <c r="L211" s="240"/>
      <c r="M211" s="3"/>
      <c r="N211" s="3"/>
      <c r="O211" s="1"/>
    </row>
    <row r="212" spans="1:15" ht="15" customHeight="1" x14ac:dyDescent="0.25">
      <c r="A212" s="273"/>
      <c r="B212" s="124"/>
      <c r="C212" s="134">
        <f t="shared" si="59"/>
        <v>43673</v>
      </c>
      <c r="D212" s="87">
        <f t="shared" si="58"/>
        <v>43673</v>
      </c>
      <c r="E212" s="57"/>
      <c r="F212" s="64"/>
      <c r="G212" s="255" t="s">
        <v>200</v>
      </c>
      <c r="H212" s="1"/>
      <c r="I212" s="64"/>
      <c r="J212" s="255" t="s">
        <v>200</v>
      </c>
      <c r="K212" s="162"/>
      <c r="L212" s="240"/>
      <c r="M212" s="3"/>
      <c r="N212" s="3"/>
      <c r="O212" s="1"/>
    </row>
    <row r="213" spans="1:15" ht="15" customHeight="1" thickBot="1" x14ac:dyDescent="0.3">
      <c r="A213" s="273"/>
      <c r="B213" s="125"/>
      <c r="C213" s="135">
        <f t="shared" si="59"/>
        <v>43674</v>
      </c>
      <c r="D213" s="88">
        <f t="shared" si="58"/>
        <v>43674</v>
      </c>
      <c r="E213" s="89"/>
      <c r="F213" s="70"/>
      <c r="G213" s="253" t="s">
        <v>200</v>
      </c>
      <c r="H213" s="2"/>
      <c r="I213" s="70"/>
      <c r="J213" s="253" t="s">
        <v>200</v>
      </c>
      <c r="K213" s="163"/>
      <c r="L213" s="240"/>
      <c r="M213" s="3"/>
      <c r="N213" s="3"/>
      <c r="O213" s="1"/>
    </row>
    <row r="214" spans="1:15" ht="15" customHeight="1" x14ac:dyDescent="0.25">
      <c r="A214" s="273"/>
      <c r="B214" s="124">
        <f>B207+1</f>
        <v>31</v>
      </c>
      <c r="C214" s="140">
        <f>C213+1</f>
        <v>43675</v>
      </c>
      <c r="D214" s="86">
        <f>C214</f>
        <v>43675</v>
      </c>
      <c r="E214" s="90"/>
      <c r="F214" s="69"/>
      <c r="G214" s="256" t="s">
        <v>200</v>
      </c>
      <c r="H214" s="157"/>
      <c r="I214" s="69"/>
      <c r="J214" s="256" t="s">
        <v>200</v>
      </c>
      <c r="K214" s="229"/>
      <c r="L214" s="240"/>
      <c r="M214" s="3"/>
      <c r="N214" s="3"/>
      <c r="O214" s="1"/>
    </row>
    <row r="215" spans="1:15" ht="15" customHeight="1" x14ac:dyDescent="0.25">
      <c r="A215" s="273"/>
      <c r="B215" s="124"/>
      <c r="C215" s="133">
        <f>C214+1</f>
        <v>43676</v>
      </c>
      <c r="D215" s="85">
        <f t="shared" ref="D215:D220" si="60">C215</f>
        <v>43676</v>
      </c>
      <c r="E215" s="57"/>
      <c r="F215" s="64"/>
      <c r="G215" s="3"/>
      <c r="H215" s="20" t="s">
        <v>77</v>
      </c>
      <c r="I215" s="64"/>
      <c r="J215" s="3"/>
      <c r="K215" s="237" t="s">
        <v>77</v>
      </c>
      <c r="L215" s="240"/>
      <c r="M215" s="3"/>
      <c r="N215" s="3"/>
      <c r="O215" s="1"/>
    </row>
    <row r="216" spans="1:15" ht="15" customHeight="1" x14ac:dyDescent="0.25">
      <c r="A216" s="274" t="s">
        <v>10</v>
      </c>
      <c r="B216" s="124"/>
      <c r="C216" s="133">
        <f t="shared" ref="C216:C220" si="61">C215+1</f>
        <v>43677</v>
      </c>
      <c r="D216" s="85">
        <f t="shared" si="60"/>
        <v>43677</v>
      </c>
      <c r="E216" s="57"/>
      <c r="F216" s="64"/>
      <c r="G216" s="3"/>
      <c r="H216" s="20" t="s">
        <v>77</v>
      </c>
      <c r="I216" s="64"/>
      <c r="J216" s="3"/>
      <c r="K216" s="237" t="s">
        <v>77</v>
      </c>
      <c r="L216" s="240"/>
      <c r="M216" s="3"/>
      <c r="N216" s="3"/>
      <c r="O216" s="1"/>
    </row>
    <row r="217" spans="1:15" ht="15" customHeight="1" x14ac:dyDescent="0.25">
      <c r="A217" s="274"/>
      <c r="B217" s="124"/>
      <c r="C217" s="133">
        <f t="shared" si="61"/>
        <v>43678</v>
      </c>
      <c r="D217" s="85">
        <f t="shared" si="60"/>
        <v>43678</v>
      </c>
      <c r="E217" s="57"/>
      <c r="F217" s="64"/>
      <c r="G217" s="3"/>
      <c r="H217" s="20" t="s">
        <v>77</v>
      </c>
      <c r="I217" s="64"/>
      <c r="J217" s="3"/>
      <c r="K217" s="237" t="s">
        <v>77</v>
      </c>
      <c r="L217" s="240"/>
      <c r="M217" s="3"/>
      <c r="N217" s="3"/>
      <c r="O217" s="1"/>
    </row>
    <row r="218" spans="1:15" ht="15" customHeight="1" x14ac:dyDescent="0.25">
      <c r="A218" s="274"/>
      <c r="B218" s="124"/>
      <c r="C218" s="133">
        <f t="shared" si="61"/>
        <v>43679</v>
      </c>
      <c r="D218" s="85">
        <f t="shared" si="60"/>
        <v>43679</v>
      </c>
      <c r="E218" s="57"/>
      <c r="F218" s="64"/>
      <c r="G218" s="3"/>
      <c r="H218" s="20" t="s">
        <v>77</v>
      </c>
      <c r="I218" s="64"/>
      <c r="J218" s="3"/>
      <c r="K218" s="237" t="s">
        <v>77</v>
      </c>
      <c r="L218" s="240"/>
      <c r="M218" s="3"/>
      <c r="N218" s="3"/>
      <c r="O218" s="1"/>
    </row>
    <row r="219" spans="1:15" ht="15" customHeight="1" x14ac:dyDescent="0.25">
      <c r="A219" s="274"/>
      <c r="B219" s="124"/>
      <c r="C219" s="134">
        <f t="shared" si="61"/>
        <v>43680</v>
      </c>
      <c r="D219" s="87">
        <f t="shared" si="60"/>
        <v>43680</v>
      </c>
      <c r="E219" s="57"/>
      <c r="F219" s="64"/>
      <c r="G219" s="3"/>
      <c r="H219" s="20" t="s">
        <v>77</v>
      </c>
      <c r="I219" s="64"/>
      <c r="J219" s="3"/>
      <c r="K219" s="237" t="s">
        <v>77</v>
      </c>
      <c r="L219" s="240"/>
      <c r="M219" s="3"/>
      <c r="N219" s="3"/>
      <c r="O219" s="1"/>
    </row>
    <row r="220" spans="1:15" ht="15" customHeight="1" thickBot="1" x14ac:dyDescent="0.3">
      <c r="A220" s="274"/>
      <c r="B220" s="125"/>
      <c r="C220" s="135">
        <f t="shared" si="61"/>
        <v>43681</v>
      </c>
      <c r="D220" s="88">
        <f t="shared" si="60"/>
        <v>43681</v>
      </c>
      <c r="E220" s="89"/>
      <c r="F220" s="70"/>
      <c r="G220" s="7"/>
      <c r="H220" s="20" t="s">
        <v>77</v>
      </c>
      <c r="I220" s="70"/>
      <c r="J220" s="7"/>
      <c r="K220" s="237" t="s">
        <v>77</v>
      </c>
      <c r="L220" s="240"/>
      <c r="M220" s="3"/>
      <c r="N220" s="3"/>
      <c r="O220" s="1"/>
    </row>
    <row r="221" spans="1:15" ht="15" customHeight="1" x14ac:dyDescent="0.25">
      <c r="A221" s="274"/>
      <c r="B221" s="123">
        <f>B214+1</f>
        <v>32</v>
      </c>
      <c r="C221" s="132">
        <f>C220+1</f>
        <v>43682</v>
      </c>
      <c r="D221" s="84">
        <f>C221</f>
        <v>43682</v>
      </c>
      <c r="E221" s="56"/>
      <c r="F221" s="63"/>
      <c r="G221" s="28"/>
      <c r="H221" s="29"/>
      <c r="I221" s="63"/>
      <c r="J221" s="28"/>
      <c r="K221" s="224"/>
      <c r="L221" s="240"/>
      <c r="M221" s="3"/>
      <c r="N221" s="3"/>
      <c r="O221" s="1"/>
    </row>
    <row r="222" spans="1:15" ht="15" customHeight="1" x14ac:dyDescent="0.25">
      <c r="A222" s="274"/>
      <c r="B222" s="124"/>
      <c r="C222" s="133">
        <f>C221+1</f>
        <v>43683</v>
      </c>
      <c r="D222" s="85">
        <f t="shared" ref="D222:D227" si="62">C222</f>
        <v>43683</v>
      </c>
      <c r="E222" s="57"/>
      <c r="F222" s="64"/>
      <c r="G222" s="3"/>
      <c r="H222" s="1"/>
      <c r="I222" s="64"/>
      <c r="J222" s="3"/>
      <c r="K222" s="162"/>
      <c r="L222" s="240"/>
      <c r="M222" s="3"/>
      <c r="N222" s="3"/>
      <c r="O222" s="1"/>
    </row>
    <row r="223" spans="1:15" ht="15" customHeight="1" x14ac:dyDescent="0.25">
      <c r="A223" s="274"/>
      <c r="B223" s="124"/>
      <c r="C223" s="133">
        <f t="shared" ref="C223:C227" si="63">C222+1</f>
        <v>43684</v>
      </c>
      <c r="D223" s="85">
        <f t="shared" si="62"/>
        <v>43684</v>
      </c>
      <c r="E223" s="57"/>
      <c r="F223" s="64"/>
      <c r="G223" s="3"/>
      <c r="H223" s="1"/>
      <c r="I223" s="64"/>
      <c r="J223" s="3"/>
      <c r="K223" s="162"/>
      <c r="L223" s="240"/>
      <c r="M223" s="3"/>
      <c r="N223" s="3"/>
      <c r="O223" s="1"/>
    </row>
    <row r="224" spans="1:15" ht="15" customHeight="1" x14ac:dyDescent="0.25">
      <c r="A224" s="274"/>
      <c r="B224" s="124"/>
      <c r="C224" s="133">
        <f t="shared" si="63"/>
        <v>43685</v>
      </c>
      <c r="D224" s="85">
        <f t="shared" si="62"/>
        <v>43685</v>
      </c>
      <c r="E224" s="57"/>
      <c r="F224" s="64"/>
      <c r="G224" s="3"/>
      <c r="H224" s="1"/>
      <c r="I224" s="64"/>
      <c r="J224" s="3"/>
      <c r="K224" s="162"/>
      <c r="L224" s="240"/>
      <c r="M224" s="3"/>
      <c r="N224" s="3"/>
      <c r="O224" s="1"/>
    </row>
    <row r="225" spans="1:15" ht="15" customHeight="1" x14ac:dyDescent="0.25">
      <c r="A225" s="274"/>
      <c r="B225" s="124"/>
      <c r="C225" s="133">
        <f t="shared" si="63"/>
        <v>43686</v>
      </c>
      <c r="D225" s="85">
        <f t="shared" si="62"/>
        <v>43686</v>
      </c>
      <c r="E225" s="57"/>
      <c r="F225" s="64"/>
      <c r="G225" s="18" t="s">
        <v>60</v>
      </c>
      <c r="H225" s="1"/>
      <c r="I225" s="64"/>
      <c r="J225" s="18" t="s">
        <v>59</v>
      </c>
      <c r="K225" s="162"/>
      <c r="L225" s="240"/>
      <c r="M225" s="3"/>
      <c r="N225" s="3"/>
      <c r="O225" s="1"/>
    </row>
    <row r="226" spans="1:15" ht="15" customHeight="1" x14ac:dyDescent="0.25">
      <c r="A226" s="274"/>
      <c r="B226" s="124"/>
      <c r="C226" s="134">
        <f t="shared" si="63"/>
        <v>43687</v>
      </c>
      <c r="D226" s="87">
        <f t="shared" si="62"/>
        <v>43687</v>
      </c>
      <c r="E226" s="57"/>
      <c r="F226" s="64"/>
      <c r="G226" s="18" t="s">
        <v>60</v>
      </c>
      <c r="H226" s="1"/>
      <c r="I226" s="64"/>
      <c r="J226" s="18" t="s">
        <v>59</v>
      </c>
      <c r="K226" s="162"/>
      <c r="L226" s="240"/>
      <c r="M226" s="3"/>
      <c r="N226" s="3"/>
      <c r="O226" s="1"/>
    </row>
    <row r="227" spans="1:15" ht="15" customHeight="1" thickBot="1" x14ac:dyDescent="0.3">
      <c r="A227" s="274"/>
      <c r="B227" s="125"/>
      <c r="C227" s="135">
        <f t="shared" si="63"/>
        <v>43688</v>
      </c>
      <c r="D227" s="88">
        <f t="shared" si="62"/>
        <v>43688</v>
      </c>
      <c r="E227" s="89"/>
      <c r="F227" s="70"/>
      <c r="G227" s="18" t="s">
        <v>60</v>
      </c>
      <c r="H227" s="2"/>
      <c r="I227" s="70"/>
      <c r="J227" s="18" t="s">
        <v>59</v>
      </c>
      <c r="K227" s="163"/>
      <c r="L227" s="240"/>
      <c r="M227" s="3"/>
      <c r="N227" s="3"/>
      <c r="O227" s="1"/>
    </row>
    <row r="228" spans="1:15" ht="15" customHeight="1" x14ac:dyDescent="0.25">
      <c r="A228" s="274"/>
      <c r="B228" s="123">
        <f>B221+1</f>
        <v>33</v>
      </c>
      <c r="C228" s="132">
        <f>C227+1</f>
        <v>43689</v>
      </c>
      <c r="D228" s="84">
        <f>C228</f>
        <v>43689</v>
      </c>
      <c r="E228" s="56"/>
      <c r="F228" s="63"/>
      <c r="G228" s="28"/>
      <c r="H228" s="29"/>
      <c r="I228" s="63"/>
      <c r="J228" s="28"/>
      <c r="K228" s="224"/>
      <c r="L228" s="240"/>
      <c r="M228" s="3"/>
      <c r="N228" s="3"/>
      <c r="O228" s="1"/>
    </row>
    <row r="229" spans="1:15" ht="15" customHeight="1" x14ac:dyDescent="0.25">
      <c r="A229" s="274"/>
      <c r="B229" s="124"/>
      <c r="C229" s="133">
        <f>C228+1</f>
        <v>43690</v>
      </c>
      <c r="D229" s="85">
        <f t="shared" ref="D229:D234" si="64">C229</f>
        <v>43690</v>
      </c>
      <c r="E229" s="57"/>
      <c r="F229" s="76" t="s">
        <v>33</v>
      </c>
      <c r="G229" s="3"/>
      <c r="H229" s="1"/>
      <c r="I229" s="76" t="s">
        <v>33</v>
      </c>
      <c r="J229" s="3"/>
      <c r="K229" s="162"/>
      <c r="L229" s="240"/>
      <c r="M229" s="3"/>
      <c r="N229" s="3"/>
      <c r="O229" s="1"/>
    </row>
    <row r="230" spans="1:15" ht="15" customHeight="1" x14ac:dyDescent="0.25">
      <c r="A230" s="274"/>
      <c r="B230" s="124"/>
      <c r="C230" s="133">
        <f t="shared" ref="C230:C234" si="65">C229+1</f>
        <v>43691</v>
      </c>
      <c r="D230" s="85">
        <f t="shared" si="64"/>
        <v>43691</v>
      </c>
      <c r="E230" s="57"/>
      <c r="F230" s="77" t="s">
        <v>32</v>
      </c>
      <c r="G230" s="3"/>
      <c r="H230" s="1"/>
      <c r="I230" s="77" t="s">
        <v>32</v>
      </c>
      <c r="J230" s="3"/>
      <c r="K230" s="162"/>
      <c r="L230" s="240"/>
      <c r="M230" s="3"/>
      <c r="N230" s="3"/>
      <c r="O230" s="1"/>
    </row>
    <row r="231" spans="1:15" ht="15" customHeight="1" x14ac:dyDescent="0.25">
      <c r="A231" s="274"/>
      <c r="B231" s="124"/>
      <c r="C231" s="133">
        <f t="shared" si="65"/>
        <v>43692</v>
      </c>
      <c r="D231" s="85">
        <f t="shared" si="64"/>
        <v>43692</v>
      </c>
      <c r="E231" s="53"/>
      <c r="F231" s="64"/>
      <c r="G231" s="3"/>
      <c r="H231" s="1"/>
      <c r="I231" s="64"/>
      <c r="J231" s="3"/>
      <c r="K231" s="162"/>
      <c r="L231" s="240"/>
      <c r="M231" s="3"/>
      <c r="N231" s="3"/>
      <c r="O231" s="1"/>
    </row>
    <row r="232" spans="1:15" ht="15" customHeight="1" x14ac:dyDescent="0.25">
      <c r="A232" s="274"/>
      <c r="B232" s="124"/>
      <c r="C232" s="133">
        <f t="shared" si="65"/>
        <v>43693</v>
      </c>
      <c r="D232" s="85">
        <f t="shared" si="64"/>
        <v>43693</v>
      </c>
      <c r="E232" s="53"/>
      <c r="F232" s="64"/>
      <c r="G232" s="3"/>
      <c r="H232" s="1"/>
      <c r="I232" s="64"/>
      <c r="J232" s="3"/>
      <c r="K232" s="162"/>
      <c r="L232" s="240"/>
      <c r="M232" s="3"/>
      <c r="N232" s="3"/>
      <c r="O232" s="1"/>
    </row>
    <row r="233" spans="1:15" ht="15" customHeight="1" x14ac:dyDescent="0.25">
      <c r="A233" s="274"/>
      <c r="B233" s="124"/>
      <c r="C233" s="134">
        <f t="shared" si="65"/>
        <v>43694</v>
      </c>
      <c r="D233" s="87">
        <f t="shared" si="64"/>
        <v>43694</v>
      </c>
      <c r="E233" s="53"/>
      <c r="F233" s="64"/>
      <c r="G233" s="22"/>
      <c r="H233" s="6"/>
      <c r="I233" s="64"/>
      <c r="J233" s="3"/>
      <c r="K233" s="162"/>
      <c r="L233" s="240"/>
      <c r="M233" s="3"/>
      <c r="N233" s="3"/>
      <c r="O233" s="1"/>
    </row>
    <row r="234" spans="1:15" ht="15" customHeight="1" thickBot="1" x14ac:dyDescent="0.3">
      <c r="A234" s="274"/>
      <c r="B234" s="125"/>
      <c r="C234" s="135">
        <f t="shared" si="65"/>
        <v>43695</v>
      </c>
      <c r="D234" s="88">
        <f t="shared" si="64"/>
        <v>43695</v>
      </c>
      <c r="E234" s="54"/>
      <c r="F234" s="70"/>
      <c r="G234" s="30"/>
      <c r="H234" s="33"/>
      <c r="I234" s="70"/>
      <c r="J234" s="7"/>
      <c r="K234" s="163"/>
      <c r="L234" s="240"/>
      <c r="M234" s="3"/>
      <c r="N234" s="3"/>
      <c r="O234" s="1"/>
    </row>
    <row r="235" spans="1:15" ht="15" customHeight="1" x14ac:dyDescent="0.25">
      <c r="A235" s="274"/>
      <c r="B235" s="123">
        <f>B228+1</f>
        <v>34</v>
      </c>
      <c r="C235" s="132">
        <f>C234+1</f>
        <v>43696</v>
      </c>
      <c r="D235" s="84">
        <f>C235</f>
        <v>43696</v>
      </c>
      <c r="E235" s="52"/>
      <c r="F235" s="63"/>
      <c r="G235" s="28"/>
      <c r="H235" s="29"/>
      <c r="I235" s="63"/>
      <c r="J235" s="28"/>
      <c r="K235" s="224"/>
      <c r="L235" s="240"/>
      <c r="M235" s="3"/>
      <c r="N235" s="3"/>
      <c r="O235" s="1"/>
    </row>
    <row r="236" spans="1:15" ht="15" customHeight="1" x14ac:dyDescent="0.25">
      <c r="A236" s="274"/>
      <c r="B236" s="124"/>
      <c r="C236" s="133">
        <f>C235+1</f>
        <v>43697</v>
      </c>
      <c r="D236" s="85">
        <f t="shared" ref="D236:D241" si="66">C236</f>
        <v>43697</v>
      </c>
      <c r="E236" s="53"/>
      <c r="F236" s="76" t="s">
        <v>33</v>
      </c>
      <c r="G236" s="3"/>
      <c r="H236" s="158"/>
      <c r="I236" s="76" t="s">
        <v>33</v>
      </c>
      <c r="J236" s="3"/>
      <c r="K236" s="162"/>
      <c r="L236" s="240"/>
      <c r="M236" s="3"/>
      <c r="N236" s="3"/>
      <c r="O236" s="1"/>
    </row>
    <row r="237" spans="1:15" ht="15" customHeight="1" x14ac:dyDescent="0.25">
      <c r="A237" s="274"/>
      <c r="B237" s="124"/>
      <c r="C237" s="133">
        <f t="shared" ref="C237:C241" si="67">C236+1</f>
        <v>43698</v>
      </c>
      <c r="D237" s="85">
        <f t="shared" si="66"/>
        <v>43698</v>
      </c>
      <c r="E237" s="53"/>
      <c r="F237" s="77" t="s">
        <v>32</v>
      </c>
      <c r="G237" s="3"/>
      <c r="H237" s="158"/>
      <c r="I237" s="77" t="s">
        <v>32</v>
      </c>
      <c r="J237" s="3"/>
      <c r="K237" s="162"/>
      <c r="L237" s="240"/>
      <c r="M237" s="3"/>
      <c r="N237" s="247"/>
      <c r="O237" s="1"/>
    </row>
    <row r="238" spans="1:15" ht="15" customHeight="1" x14ac:dyDescent="0.25">
      <c r="A238" s="274"/>
      <c r="B238" s="124"/>
      <c r="C238" s="133">
        <f t="shared" si="67"/>
        <v>43699</v>
      </c>
      <c r="D238" s="85">
        <f t="shared" si="66"/>
        <v>43699</v>
      </c>
      <c r="E238" s="53"/>
      <c r="F238" s="64"/>
      <c r="G238" s="3"/>
      <c r="H238" s="158"/>
      <c r="I238" s="64"/>
      <c r="J238" s="3"/>
      <c r="K238" s="162"/>
      <c r="L238" s="240"/>
      <c r="M238" s="3"/>
      <c r="N238" s="245"/>
      <c r="O238" s="1"/>
    </row>
    <row r="239" spans="1:15" ht="15" customHeight="1" x14ac:dyDescent="0.25">
      <c r="A239" s="274"/>
      <c r="B239" s="124"/>
      <c r="C239" s="133">
        <f t="shared" si="67"/>
        <v>43700</v>
      </c>
      <c r="D239" s="85">
        <f t="shared" si="66"/>
        <v>43700</v>
      </c>
      <c r="E239" s="53"/>
      <c r="F239" s="64"/>
      <c r="G239" s="3"/>
      <c r="H239" s="158"/>
      <c r="I239" s="64"/>
      <c r="J239" s="3"/>
      <c r="K239" s="162"/>
      <c r="L239" s="240"/>
      <c r="M239" s="3"/>
      <c r="N239" s="245"/>
      <c r="O239" s="1"/>
    </row>
    <row r="240" spans="1:15" ht="15" customHeight="1" x14ac:dyDescent="0.25">
      <c r="A240" s="274"/>
      <c r="B240" s="124"/>
      <c r="C240" s="134">
        <f t="shared" si="67"/>
        <v>43701</v>
      </c>
      <c r="D240" s="87">
        <f t="shared" si="66"/>
        <v>43701</v>
      </c>
      <c r="E240" s="53"/>
      <c r="F240" s="64"/>
      <c r="G240" s="263" t="s">
        <v>61</v>
      </c>
      <c r="H240" s="158"/>
      <c r="I240" s="68"/>
      <c r="J240" s="263" t="s">
        <v>61</v>
      </c>
      <c r="K240" s="162"/>
      <c r="L240" s="240"/>
      <c r="M240" s="3"/>
      <c r="N240" s="245"/>
      <c r="O240" s="1"/>
    </row>
    <row r="241" spans="1:15" ht="15" customHeight="1" thickBot="1" x14ac:dyDescent="0.3">
      <c r="A241" s="274"/>
      <c r="B241" s="125"/>
      <c r="C241" s="135">
        <f t="shared" si="67"/>
        <v>43702</v>
      </c>
      <c r="D241" s="88">
        <f t="shared" si="66"/>
        <v>43702</v>
      </c>
      <c r="E241" s="54"/>
      <c r="F241" s="67"/>
      <c r="G241" s="264" t="s">
        <v>62</v>
      </c>
      <c r="H241" s="2"/>
      <c r="I241" s="67"/>
      <c r="J241" s="264" t="s">
        <v>62</v>
      </c>
      <c r="K241" s="227"/>
      <c r="L241" s="240"/>
      <c r="M241" s="3"/>
      <c r="N241" s="245"/>
      <c r="O241" s="1"/>
    </row>
    <row r="242" spans="1:15" ht="15" customHeight="1" x14ac:dyDescent="0.25">
      <c r="A242" s="274"/>
      <c r="B242" s="123">
        <f>B235+1</f>
        <v>35</v>
      </c>
      <c r="C242" s="132">
        <f>C241+1</f>
        <v>43703</v>
      </c>
      <c r="D242" s="84">
        <f>C242</f>
        <v>43703</v>
      </c>
      <c r="E242" s="52"/>
      <c r="F242" s="63"/>
      <c r="G242" s="28"/>
      <c r="H242" s="157"/>
      <c r="I242" s="63"/>
      <c r="J242" s="28"/>
      <c r="K242" s="224"/>
      <c r="L242" s="240"/>
      <c r="M242" s="3"/>
      <c r="N242" s="245"/>
      <c r="O242" s="1"/>
    </row>
    <row r="243" spans="1:15" ht="15" customHeight="1" x14ac:dyDescent="0.25">
      <c r="A243" s="274"/>
      <c r="B243" s="124"/>
      <c r="C243" s="133">
        <f>C242+1</f>
        <v>43704</v>
      </c>
      <c r="D243" s="85">
        <f t="shared" ref="D243:D248" si="68">C243</f>
        <v>43704</v>
      </c>
      <c r="E243" s="53"/>
      <c r="F243" s="76" t="s">
        <v>33</v>
      </c>
      <c r="G243" s="3"/>
      <c r="H243" s="155"/>
      <c r="I243" s="76" t="s">
        <v>33</v>
      </c>
      <c r="J243" s="3"/>
      <c r="K243" s="162"/>
      <c r="L243" s="240"/>
      <c r="M243" s="3"/>
      <c r="N243" s="245"/>
      <c r="O243" s="1"/>
    </row>
    <row r="244" spans="1:15" ht="15" customHeight="1" x14ac:dyDescent="0.25">
      <c r="A244" s="274"/>
      <c r="B244" s="124"/>
      <c r="C244" s="133">
        <f t="shared" ref="C244:C248" si="69">C243+1</f>
        <v>43705</v>
      </c>
      <c r="D244" s="85">
        <f t="shared" si="68"/>
        <v>43705</v>
      </c>
      <c r="E244" s="53"/>
      <c r="F244" s="77" t="s">
        <v>32</v>
      </c>
      <c r="G244" s="3"/>
      <c r="H244" s="155"/>
      <c r="I244" s="77" t="s">
        <v>32</v>
      </c>
      <c r="J244" s="3"/>
      <c r="K244" s="162"/>
      <c r="L244" s="240"/>
      <c r="M244" s="3"/>
      <c r="N244" s="245"/>
      <c r="O244" s="1"/>
    </row>
    <row r="245" spans="1:15" ht="15" customHeight="1" x14ac:dyDescent="0.25">
      <c r="A245" s="274"/>
      <c r="B245" s="124"/>
      <c r="C245" s="133">
        <f t="shared" si="69"/>
        <v>43706</v>
      </c>
      <c r="D245" s="85">
        <f t="shared" si="68"/>
        <v>43706</v>
      </c>
      <c r="E245" s="53"/>
      <c r="F245" s="64"/>
      <c r="G245" s="3"/>
      <c r="H245" s="155"/>
      <c r="I245" s="64"/>
      <c r="J245" s="3"/>
      <c r="K245" s="162"/>
      <c r="L245" s="240"/>
      <c r="M245" s="3"/>
      <c r="N245" s="245"/>
      <c r="O245" s="1"/>
    </row>
    <row r="246" spans="1:15" ht="15" customHeight="1" x14ac:dyDescent="0.25">
      <c r="A246" s="275" t="s">
        <v>11</v>
      </c>
      <c r="B246" s="124"/>
      <c r="C246" s="133">
        <f t="shared" si="69"/>
        <v>43707</v>
      </c>
      <c r="D246" s="85">
        <f t="shared" si="68"/>
        <v>43707</v>
      </c>
      <c r="E246" s="53"/>
      <c r="F246" s="64"/>
      <c r="G246" s="3"/>
      <c r="H246" s="155"/>
      <c r="I246" s="64"/>
      <c r="J246" s="3"/>
      <c r="K246" s="162"/>
      <c r="L246" s="240"/>
      <c r="M246" s="3"/>
      <c r="N246" s="245"/>
      <c r="O246" s="1"/>
    </row>
    <row r="247" spans="1:15" ht="15" customHeight="1" x14ac:dyDescent="0.25">
      <c r="A247" s="275"/>
      <c r="B247" s="124"/>
      <c r="C247" s="134">
        <f t="shared" si="69"/>
        <v>43708</v>
      </c>
      <c r="D247" s="87">
        <f t="shared" si="68"/>
        <v>43708</v>
      </c>
      <c r="E247" s="53"/>
      <c r="F247" s="64"/>
      <c r="G247" s="263" t="s">
        <v>63</v>
      </c>
      <c r="H247" s="155"/>
      <c r="I247" s="64"/>
      <c r="J247" s="263" t="s">
        <v>63</v>
      </c>
      <c r="K247" s="162"/>
      <c r="L247" s="240"/>
      <c r="M247" s="3"/>
      <c r="N247" s="245"/>
      <c r="O247" s="1"/>
    </row>
    <row r="248" spans="1:15" ht="15" customHeight="1" thickBot="1" x14ac:dyDescent="0.3">
      <c r="A248" s="275"/>
      <c r="B248" s="125"/>
      <c r="C248" s="135">
        <f t="shared" si="69"/>
        <v>43709</v>
      </c>
      <c r="D248" s="88">
        <f t="shared" si="68"/>
        <v>43709</v>
      </c>
      <c r="E248" s="54"/>
      <c r="F248" s="67"/>
      <c r="G248" s="7"/>
      <c r="H248" s="156"/>
      <c r="I248" s="70"/>
      <c r="J248" s="7"/>
      <c r="K248" s="163"/>
      <c r="L248" s="240"/>
      <c r="M248" s="3"/>
      <c r="N248" s="245"/>
      <c r="O248" s="1"/>
    </row>
    <row r="249" spans="1:15" ht="15" customHeight="1" x14ac:dyDescent="0.25">
      <c r="A249" s="275"/>
      <c r="B249" s="123">
        <f>B242+1</f>
        <v>36</v>
      </c>
      <c r="C249" s="132">
        <f>C248+1</f>
        <v>43710</v>
      </c>
      <c r="D249" s="84">
        <f>C249</f>
        <v>43710</v>
      </c>
      <c r="E249" s="52"/>
      <c r="F249" s="63"/>
      <c r="G249" s="28"/>
      <c r="H249" s="157"/>
      <c r="I249" s="63"/>
      <c r="J249" s="28"/>
      <c r="K249" s="224"/>
      <c r="L249" s="240"/>
      <c r="M249" s="3"/>
      <c r="N249" s="245"/>
      <c r="O249" s="1"/>
    </row>
    <row r="250" spans="1:15" ht="15" customHeight="1" x14ac:dyDescent="0.25">
      <c r="A250" s="275"/>
      <c r="B250" s="124"/>
      <c r="C250" s="133">
        <f>C249+1</f>
        <v>43711</v>
      </c>
      <c r="D250" s="85">
        <f t="shared" ref="D250:D255" si="70">C250</f>
        <v>43711</v>
      </c>
      <c r="E250" s="53"/>
      <c r="F250" s="76" t="s">
        <v>33</v>
      </c>
      <c r="G250" s="3"/>
      <c r="H250" s="155"/>
      <c r="I250" s="76" t="s">
        <v>33</v>
      </c>
      <c r="J250" s="3"/>
      <c r="K250" s="162"/>
      <c r="L250" s="240"/>
      <c r="M250" s="3"/>
      <c r="N250" s="245"/>
      <c r="O250" s="1"/>
    </row>
    <row r="251" spans="1:15" ht="15" customHeight="1" x14ac:dyDescent="0.25">
      <c r="A251" s="275"/>
      <c r="B251" s="124"/>
      <c r="C251" s="133">
        <f t="shared" ref="C251:C255" si="71">C250+1</f>
        <v>43712</v>
      </c>
      <c r="D251" s="85">
        <f t="shared" si="70"/>
        <v>43712</v>
      </c>
      <c r="E251" s="53"/>
      <c r="F251" s="77" t="s">
        <v>32</v>
      </c>
      <c r="G251" s="3"/>
      <c r="H251" s="155"/>
      <c r="I251" s="77" t="s">
        <v>32</v>
      </c>
      <c r="J251" s="3"/>
      <c r="K251" s="162"/>
      <c r="L251" s="240"/>
      <c r="M251" s="3"/>
      <c r="N251" s="245"/>
      <c r="O251" s="1"/>
    </row>
    <row r="252" spans="1:15" ht="15" customHeight="1" x14ac:dyDescent="0.25">
      <c r="A252" s="275"/>
      <c r="B252" s="124"/>
      <c r="C252" s="133">
        <f t="shared" si="71"/>
        <v>43713</v>
      </c>
      <c r="D252" s="85">
        <f t="shared" si="70"/>
        <v>43713</v>
      </c>
      <c r="E252" s="53"/>
      <c r="F252" s="64"/>
      <c r="G252" s="3"/>
      <c r="H252" s="155"/>
      <c r="I252" s="64"/>
      <c r="J252" s="3"/>
      <c r="K252" s="162"/>
      <c r="L252" s="240"/>
      <c r="M252" s="3"/>
      <c r="N252" s="245"/>
      <c r="O252" s="1"/>
    </row>
    <row r="253" spans="1:15" ht="15" customHeight="1" x14ac:dyDescent="0.25">
      <c r="A253" s="275"/>
      <c r="B253" s="124"/>
      <c r="C253" s="133">
        <f t="shared" si="71"/>
        <v>43714</v>
      </c>
      <c r="D253" s="85">
        <f t="shared" si="70"/>
        <v>43714</v>
      </c>
      <c r="E253" s="53"/>
      <c r="F253" s="64"/>
      <c r="G253" s="3"/>
      <c r="H253" s="1"/>
      <c r="I253" s="64"/>
      <c r="J253" s="3"/>
      <c r="K253" s="162"/>
      <c r="L253" s="240"/>
      <c r="M253" s="3"/>
      <c r="N253" s="3"/>
      <c r="O253" s="1"/>
    </row>
    <row r="254" spans="1:15" ht="15" customHeight="1" x14ac:dyDescent="0.25">
      <c r="A254" s="275"/>
      <c r="B254" s="124"/>
      <c r="C254" s="134">
        <f t="shared" si="71"/>
        <v>43715</v>
      </c>
      <c r="D254" s="87">
        <f t="shared" si="70"/>
        <v>43715</v>
      </c>
      <c r="E254" s="53"/>
      <c r="F254" s="64"/>
      <c r="G254" s="3" t="s">
        <v>270</v>
      </c>
      <c r="H254" s="1"/>
      <c r="I254" s="64"/>
      <c r="J254" s="22"/>
      <c r="K254" s="162"/>
      <c r="L254" s="240"/>
      <c r="M254" s="3"/>
      <c r="N254" s="3"/>
      <c r="O254" s="1"/>
    </row>
    <row r="255" spans="1:15" ht="15" customHeight="1" thickBot="1" x14ac:dyDescent="0.3">
      <c r="A255" s="275"/>
      <c r="B255" s="125"/>
      <c r="C255" s="135">
        <f t="shared" si="71"/>
        <v>43716</v>
      </c>
      <c r="D255" s="88">
        <f t="shared" si="70"/>
        <v>43716</v>
      </c>
      <c r="E255" s="54"/>
      <c r="F255" s="70"/>
      <c r="G255" s="7" t="s">
        <v>270</v>
      </c>
      <c r="H255" s="2"/>
      <c r="I255" s="70"/>
      <c r="J255" s="30"/>
      <c r="K255" s="163"/>
      <c r="L255" s="240"/>
      <c r="M255" s="3"/>
      <c r="N255" s="3"/>
      <c r="O255" s="1"/>
    </row>
    <row r="256" spans="1:15" ht="15" customHeight="1" x14ac:dyDescent="0.25">
      <c r="A256" s="275"/>
      <c r="B256" s="123">
        <f>B249+1</f>
        <v>37</v>
      </c>
      <c r="C256" s="132">
        <f>C255+1</f>
        <v>43717</v>
      </c>
      <c r="D256" s="84">
        <f>C256</f>
        <v>43717</v>
      </c>
      <c r="E256" s="52"/>
      <c r="F256" s="63"/>
      <c r="G256" s="28"/>
      <c r="H256" s="29"/>
      <c r="I256" s="63"/>
      <c r="J256" s="28"/>
      <c r="K256" s="224"/>
      <c r="L256" s="240"/>
      <c r="M256" s="3"/>
      <c r="N256" s="3"/>
      <c r="O256" s="1"/>
    </row>
    <row r="257" spans="1:15" ht="15" customHeight="1" x14ac:dyDescent="0.25">
      <c r="A257" s="275"/>
      <c r="B257" s="124"/>
      <c r="C257" s="133">
        <f>C256+1</f>
        <v>43718</v>
      </c>
      <c r="D257" s="85">
        <f t="shared" ref="D257:D262" si="72">C257</f>
        <v>43718</v>
      </c>
      <c r="E257" s="53"/>
      <c r="F257" s="76" t="s">
        <v>33</v>
      </c>
      <c r="G257" s="3"/>
      <c r="H257" s="1"/>
      <c r="I257" s="76" t="s">
        <v>33</v>
      </c>
      <c r="J257" s="3"/>
      <c r="K257" s="162"/>
      <c r="L257" s="240"/>
      <c r="M257" s="3"/>
      <c r="N257" s="3"/>
      <c r="O257" s="1"/>
    </row>
    <row r="258" spans="1:15" ht="15" customHeight="1" x14ac:dyDescent="0.25">
      <c r="A258" s="275"/>
      <c r="B258" s="124"/>
      <c r="C258" s="133">
        <f t="shared" ref="C258:C262" si="73">C257+1</f>
        <v>43719</v>
      </c>
      <c r="D258" s="85">
        <f t="shared" si="72"/>
        <v>43719</v>
      </c>
      <c r="E258" s="53"/>
      <c r="F258" s="77" t="s">
        <v>32</v>
      </c>
      <c r="G258" s="3"/>
      <c r="H258" s="1"/>
      <c r="I258" s="77" t="s">
        <v>32</v>
      </c>
      <c r="J258" s="3"/>
      <c r="K258" s="162"/>
      <c r="L258" s="240"/>
      <c r="M258" s="3"/>
      <c r="N258" s="3"/>
      <c r="O258" s="1"/>
    </row>
    <row r="259" spans="1:15" ht="15" customHeight="1" x14ac:dyDescent="0.25">
      <c r="A259" s="275"/>
      <c r="B259" s="124"/>
      <c r="C259" s="133">
        <f t="shared" si="73"/>
        <v>43720</v>
      </c>
      <c r="D259" s="85">
        <f t="shared" si="72"/>
        <v>43720</v>
      </c>
      <c r="E259" s="53"/>
      <c r="F259" s="64"/>
      <c r="G259" s="3"/>
      <c r="H259" s="1"/>
      <c r="I259" s="64"/>
      <c r="J259" s="3"/>
      <c r="K259" s="162"/>
      <c r="L259" s="240"/>
      <c r="M259" s="3"/>
      <c r="N259" s="3"/>
      <c r="O259" s="1"/>
    </row>
    <row r="260" spans="1:15" ht="15" customHeight="1" x14ac:dyDescent="0.25">
      <c r="A260" s="275"/>
      <c r="B260" s="124"/>
      <c r="C260" s="133">
        <f t="shared" si="73"/>
        <v>43721</v>
      </c>
      <c r="D260" s="85">
        <f t="shared" si="72"/>
        <v>43721</v>
      </c>
      <c r="E260" s="53"/>
      <c r="F260" s="64"/>
      <c r="G260" s="3"/>
      <c r="H260" s="1"/>
      <c r="I260" s="64"/>
      <c r="J260" s="3"/>
      <c r="K260" s="162"/>
      <c r="L260" s="240"/>
      <c r="M260" s="3"/>
      <c r="N260" s="3"/>
      <c r="O260" s="1"/>
    </row>
    <row r="261" spans="1:15" ht="15" customHeight="1" x14ac:dyDescent="0.25">
      <c r="A261" s="275"/>
      <c r="B261" s="124"/>
      <c r="C261" s="134">
        <f t="shared" si="73"/>
        <v>43722</v>
      </c>
      <c r="D261" s="87">
        <f t="shared" si="72"/>
        <v>43722</v>
      </c>
      <c r="E261" s="53"/>
      <c r="F261" s="64"/>
      <c r="G261" s="149" t="s">
        <v>65</v>
      </c>
      <c r="H261" s="6"/>
      <c r="I261" s="68"/>
      <c r="J261" s="149" t="s">
        <v>65</v>
      </c>
      <c r="K261" s="162"/>
      <c r="L261" s="240"/>
      <c r="M261" s="3"/>
      <c r="N261" s="3"/>
      <c r="O261" s="1"/>
    </row>
    <row r="262" spans="1:15" ht="15" customHeight="1" thickBot="1" x14ac:dyDescent="0.3">
      <c r="A262" s="275"/>
      <c r="B262" s="125"/>
      <c r="C262" s="135">
        <f t="shared" si="73"/>
        <v>43723</v>
      </c>
      <c r="D262" s="88">
        <f t="shared" si="72"/>
        <v>43723</v>
      </c>
      <c r="E262" s="54"/>
      <c r="F262" s="70"/>
      <c r="G262" s="150" t="s">
        <v>65</v>
      </c>
      <c r="H262" s="33"/>
      <c r="I262" s="67"/>
      <c r="J262" s="150" t="s">
        <v>65</v>
      </c>
      <c r="K262" s="163"/>
      <c r="L262" s="240"/>
      <c r="M262" s="3"/>
      <c r="N262" s="3"/>
      <c r="O262" s="1"/>
    </row>
    <row r="263" spans="1:15" ht="15" customHeight="1" x14ac:dyDescent="0.25">
      <c r="A263" s="275"/>
      <c r="B263" s="123">
        <f>B256+1</f>
        <v>38</v>
      </c>
      <c r="C263" s="132">
        <f>C262+1</f>
        <v>43724</v>
      </c>
      <c r="D263" s="84">
        <f>C263</f>
        <v>43724</v>
      </c>
      <c r="E263" s="52"/>
      <c r="F263" s="63"/>
      <c r="G263" s="28"/>
      <c r="H263" s="29"/>
      <c r="I263" s="63"/>
      <c r="J263" s="28"/>
      <c r="K263" s="224"/>
      <c r="L263" s="240"/>
      <c r="M263" s="3"/>
      <c r="N263" s="3"/>
      <c r="O263" s="1"/>
    </row>
    <row r="264" spans="1:15" ht="15" customHeight="1" x14ac:dyDescent="0.25">
      <c r="A264" s="275"/>
      <c r="B264" s="124"/>
      <c r="C264" s="133">
        <f>C263+1</f>
        <v>43725</v>
      </c>
      <c r="D264" s="85">
        <f t="shared" ref="D264:D269" si="74">C264</f>
        <v>43725</v>
      </c>
      <c r="E264" s="53"/>
      <c r="F264" s="76" t="s">
        <v>33</v>
      </c>
      <c r="G264" s="3"/>
      <c r="H264" s="1"/>
      <c r="I264" s="76" t="s">
        <v>33</v>
      </c>
      <c r="J264" s="3"/>
      <c r="K264" s="162"/>
      <c r="L264" s="240"/>
      <c r="M264" s="3"/>
      <c r="N264" s="3"/>
      <c r="O264" s="1"/>
    </row>
    <row r="265" spans="1:15" ht="15" customHeight="1" x14ac:dyDescent="0.25">
      <c r="A265" s="275"/>
      <c r="B265" s="124"/>
      <c r="C265" s="133">
        <f t="shared" ref="C265:C269" si="75">C264+1</f>
        <v>43726</v>
      </c>
      <c r="D265" s="85">
        <f t="shared" si="74"/>
        <v>43726</v>
      </c>
      <c r="E265" s="53"/>
      <c r="F265" s="77" t="s">
        <v>32</v>
      </c>
      <c r="G265" s="3"/>
      <c r="H265" s="1"/>
      <c r="I265" s="77" t="s">
        <v>32</v>
      </c>
      <c r="J265" s="3"/>
      <c r="K265" s="162"/>
      <c r="L265" s="240"/>
      <c r="M265" s="3"/>
      <c r="N265" s="3"/>
      <c r="O265" s="1"/>
    </row>
    <row r="266" spans="1:15" ht="15" customHeight="1" x14ac:dyDescent="0.25">
      <c r="A266" s="275"/>
      <c r="B266" s="124"/>
      <c r="C266" s="133">
        <f t="shared" si="75"/>
        <v>43727</v>
      </c>
      <c r="D266" s="85">
        <f t="shared" si="74"/>
        <v>43727</v>
      </c>
      <c r="E266" s="53"/>
      <c r="F266" s="64"/>
      <c r="G266" s="3"/>
      <c r="H266" s="1"/>
      <c r="I266" s="64"/>
      <c r="J266" s="3"/>
      <c r="K266" s="162"/>
      <c r="L266" s="240"/>
      <c r="M266" s="3"/>
      <c r="N266" s="3"/>
      <c r="O266" s="1"/>
    </row>
    <row r="267" spans="1:15" ht="15" customHeight="1" x14ac:dyDescent="0.25">
      <c r="A267" s="275"/>
      <c r="B267" s="124"/>
      <c r="C267" s="133">
        <f t="shared" si="75"/>
        <v>43728</v>
      </c>
      <c r="D267" s="85">
        <f t="shared" si="74"/>
        <v>43728</v>
      </c>
      <c r="E267" s="53"/>
      <c r="F267" s="64"/>
      <c r="G267" s="3"/>
      <c r="H267" s="1"/>
      <c r="I267" s="64"/>
      <c r="J267" s="3"/>
      <c r="K267" s="162"/>
      <c r="L267" s="240"/>
      <c r="M267" s="3"/>
      <c r="N267" s="3"/>
      <c r="O267" s="1"/>
    </row>
    <row r="268" spans="1:15" ht="15" customHeight="1" x14ac:dyDescent="0.25">
      <c r="A268" s="275"/>
      <c r="B268" s="124"/>
      <c r="C268" s="134">
        <f t="shared" si="75"/>
        <v>43729</v>
      </c>
      <c r="D268" s="87">
        <f t="shared" si="74"/>
        <v>43729</v>
      </c>
      <c r="E268" s="53"/>
      <c r="F268" s="64"/>
      <c r="G268" s="168"/>
      <c r="H268" s="1"/>
      <c r="I268" s="68"/>
      <c r="J268" s="22"/>
      <c r="K268" s="226"/>
      <c r="L268" s="240"/>
      <c r="M268" s="3"/>
      <c r="N268" s="3"/>
      <c r="O268" s="1"/>
    </row>
    <row r="269" spans="1:15" ht="15" customHeight="1" thickBot="1" x14ac:dyDescent="0.3">
      <c r="A269" s="275"/>
      <c r="B269" s="125"/>
      <c r="C269" s="135">
        <f t="shared" si="75"/>
        <v>43730</v>
      </c>
      <c r="D269" s="88">
        <f t="shared" si="74"/>
        <v>43730</v>
      </c>
      <c r="E269" s="54"/>
      <c r="F269" s="70"/>
      <c r="G269" s="169"/>
      <c r="H269" s="2"/>
      <c r="I269" s="67"/>
      <c r="J269" s="30"/>
      <c r="K269" s="227"/>
      <c r="L269" s="240"/>
      <c r="M269" s="3"/>
      <c r="N269" s="3"/>
      <c r="O269" s="1"/>
    </row>
    <row r="270" spans="1:15" ht="15" customHeight="1" x14ac:dyDescent="0.25">
      <c r="A270" s="275"/>
      <c r="B270" s="123">
        <f>B263+1</f>
        <v>39</v>
      </c>
      <c r="C270" s="132">
        <f>C269+1</f>
        <v>43731</v>
      </c>
      <c r="D270" s="84">
        <f>C270</f>
        <v>43731</v>
      </c>
      <c r="E270" s="52"/>
      <c r="F270" s="63"/>
      <c r="G270" s="28"/>
      <c r="H270" s="29"/>
      <c r="I270" s="63"/>
      <c r="J270" s="28"/>
      <c r="K270" s="224"/>
      <c r="L270" s="240"/>
      <c r="M270" s="3"/>
      <c r="N270" s="3"/>
      <c r="O270" s="1"/>
    </row>
    <row r="271" spans="1:15" ht="15" customHeight="1" x14ac:dyDescent="0.25">
      <c r="A271" s="275"/>
      <c r="B271" s="124"/>
      <c r="C271" s="133">
        <f>C270+1</f>
        <v>43732</v>
      </c>
      <c r="D271" s="85">
        <f t="shared" ref="D271:D276" si="76">C271</f>
        <v>43732</v>
      </c>
      <c r="E271" s="53"/>
      <c r="F271" s="76" t="s">
        <v>33</v>
      </c>
      <c r="G271" s="3"/>
      <c r="H271" s="1"/>
      <c r="I271" s="76" t="s">
        <v>33</v>
      </c>
      <c r="J271" s="3"/>
      <c r="K271" s="162"/>
      <c r="L271" s="240"/>
      <c r="M271" s="3"/>
      <c r="N271" s="3"/>
      <c r="O271" s="1"/>
    </row>
    <row r="272" spans="1:15" ht="15" customHeight="1" x14ac:dyDescent="0.25">
      <c r="A272" s="275"/>
      <c r="B272" s="124"/>
      <c r="C272" s="133">
        <f t="shared" ref="C272:C276" si="77">C271+1</f>
        <v>43733</v>
      </c>
      <c r="D272" s="85">
        <f t="shared" si="76"/>
        <v>43733</v>
      </c>
      <c r="E272" s="53"/>
      <c r="F272" s="77" t="s">
        <v>32</v>
      </c>
      <c r="G272" s="3"/>
      <c r="H272" s="1"/>
      <c r="I272" s="77" t="s">
        <v>32</v>
      </c>
      <c r="J272" s="3"/>
      <c r="K272" s="162"/>
      <c r="L272" s="240"/>
      <c r="M272" s="3"/>
      <c r="N272" s="3"/>
      <c r="O272" s="1"/>
    </row>
    <row r="273" spans="1:15" ht="15" customHeight="1" x14ac:dyDescent="0.25">
      <c r="A273" s="275"/>
      <c r="B273" s="124"/>
      <c r="C273" s="133">
        <f t="shared" si="77"/>
        <v>43734</v>
      </c>
      <c r="D273" s="85">
        <f t="shared" si="76"/>
        <v>43734</v>
      </c>
      <c r="E273" s="53"/>
      <c r="F273" s="64"/>
      <c r="G273" s="3"/>
      <c r="H273" s="1"/>
      <c r="I273" s="64"/>
      <c r="J273" s="3"/>
      <c r="K273" s="162"/>
      <c r="L273" s="240"/>
      <c r="M273" s="3"/>
      <c r="N273" s="3"/>
      <c r="O273" s="1"/>
    </row>
    <row r="274" spans="1:15" ht="15" customHeight="1" x14ac:dyDescent="0.25">
      <c r="A274" s="275"/>
      <c r="B274" s="124"/>
      <c r="C274" s="133">
        <f t="shared" si="77"/>
        <v>43735</v>
      </c>
      <c r="D274" s="85">
        <f t="shared" si="76"/>
        <v>43735</v>
      </c>
      <c r="E274" s="53"/>
      <c r="F274" s="64"/>
      <c r="G274" s="3"/>
      <c r="H274" s="1"/>
      <c r="I274" s="64"/>
      <c r="J274" s="3"/>
      <c r="K274" s="162"/>
      <c r="L274" s="240"/>
      <c r="M274" s="3"/>
      <c r="N274" s="3"/>
      <c r="O274" s="1"/>
    </row>
    <row r="275" spans="1:15" ht="15" customHeight="1" x14ac:dyDescent="0.25">
      <c r="A275" s="275"/>
      <c r="B275" s="124"/>
      <c r="C275" s="134">
        <f t="shared" si="77"/>
        <v>43736</v>
      </c>
      <c r="D275" s="87">
        <f t="shared" si="76"/>
        <v>43736</v>
      </c>
      <c r="E275" s="53"/>
      <c r="F275" s="64"/>
      <c r="G275" s="3"/>
      <c r="H275" s="1"/>
      <c r="I275" s="75"/>
      <c r="J275" s="3"/>
      <c r="K275" s="162"/>
      <c r="L275" s="240"/>
      <c r="M275" s="3"/>
      <c r="N275" s="3"/>
      <c r="O275" s="1"/>
    </row>
    <row r="276" spans="1:15" ht="15" customHeight="1" thickBot="1" x14ac:dyDescent="0.3">
      <c r="A276" s="275"/>
      <c r="B276" s="125"/>
      <c r="C276" s="135">
        <f t="shared" si="77"/>
        <v>43737</v>
      </c>
      <c r="D276" s="88">
        <f t="shared" si="76"/>
        <v>43737</v>
      </c>
      <c r="E276" s="54"/>
      <c r="F276" s="70"/>
      <c r="G276" s="7"/>
      <c r="H276" s="2"/>
      <c r="I276" s="75"/>
      <c r="J276" s="7"/>
      <c r="K276" s="238"/>
      <c r="L276" s="240"/>
      <c r="M276" s="3"/>
      <c r="N276" s="3"/>
      <c r="O276" s="1"/>
    </row>
    <row r="277" spans="1:15" ht="15" customHeight="1" x14ac:dyDescent="0.25">
      <c r="A277" s="276" t="s">
        <v>12</v>
      </c>
      <c r="B277" s="123">
        <f>B270+1</f>
        <v>40</v>
      </c>
      <c r="C277" s="132">
        <f>C276+1</f>
        <v>43738</v>
      </c>
      <c r="D277" s="84">
        <f>C277</f>
        <v>43738</v>
      </c>
      <c r="E277" s="52"/>
      <c r="F277" s="63"/>
      <c r="G277" s="28"/>
      <c r="H277" s="29"/>
      <c r="I277" s="63"/>
      <c r="J277" s="28"/>
      <c r="K277" s="224"/>
      <c r="L277" s="240"/>
      <c r="M277" s="3"/>
      <c r="N277" s="3"/>
      <c r="O277" s="1"/>
    </row>
    <row r="278" spans="1:15" ht="15" customHeight="1" x14ac:dyDescent="0.25">
      <c r="A278" s="276"/>
      <c r="B278" s="124"/>
      <c r="C278" s="133">
        <f>C277+1</f>
        <v>43739</v>
      </c>
      <c r="D278" s="85">
        <f t="shared" ref="D278:D283" si="78">C278</f>
        <v>43739</v>
      </c>
      <c r="E278" s="53"/>
      <c r="F278" s="76" t="s">
        <v>33</v>
      </c>
      <c r="G278" s="3"/>
      <c r="H278" s="1"/>
      <c r="I278" s="76" t="s">
        <v>33</v>
      </c>
      <c r="J278" s="3"/>
      <c r="K278" s="162"/>
      <c r="L278" s="240"/>
      <c r="M278" s="3"/>
      <c r="N278" s="3"/>
      <c r="O278" s="1"/>
    </row>
    <row r="279" spans="1:15" ht="15" customHeight="1" x14ac:dyDescent="0.25">
      <c r="A279" s="276"/>
      <c r="B279" s="124"/>
      <c r="C279" s="133">
        <f t="shared" ref="C279:C283" si="79">C278+1</f>
        <v>43740</v>
      </c>
      <c r="D279" s="85">
        <f t="shared" si="78"/>
        <v>43740</v>
      </c>
      <c r="E279" s="53"/>
      <c r="F279" s="77" t="s">
        <v>32</v>
      </c>
      <c r="G279" s="3"/>
      <c r="H279" s="1"/>
      <c r="I279" s="77" t="s">
        <v>32</v>
      </c>
      <c r="J279" s="3"/>
      <c r="K279" s="162"/>
      <c r="L279" s="240"/>
      <c r="M279" s="3"/>
      <c r="N279" s="247"/>
      <c r="O279" s="1"/>
    </row>
    <row r="280" spans="1:15" ht="15" customHeight="1" x14ac:dyDescent="0.25">
      <c r="A280" s="276"/>
      <c r="B280" s="124"/>
      <c r="C280" s="133">
        <f t="shared" si="79"/>
        <v>43741</v>
      </c>
      <c r="D280" s="85">
        <f t="shared" si="78"/>
        <v>43741</v>
      </c>
      <c r="E280" s="53"/>
      <c r="F280" s="64"/>
      <c r="G280" s="3"/>
      <c r="H280" s="1"/>
      <c r="I280" s="64"/>
      <c r="J280" s="3"/>
      <c r="K280" s="162"/>
      <c r="L280" s="240"/>
      <c r="M280" s="3"/>
      <c r="N280" s="245"/>
      <c r="O280" s="1"/>
    </row>
    <row r="281" spans="1:15" ht="15" customHeight="1" x14ac:dyDescent="0.25">
      <c r="A281" s="276"/>
      <c r="B281" s="124"/>
      <c r="C281" s="133">
        <f t="shared" si="79"/>
        <v>43742</v>
      </c>
      <c r="D281" s="85">
        <f t="shared" si="78"/>
        <v>43742</v>
      </c>
      <c r="E281" s="53"/>
      <c r="F281" s="64"/>
      <c r="G281" s="3"/>
      <c r="H281" s="1"/>
      <c r="I281" s="64"/>
      <c r="J281" s="3"/>
      <c r="K281" s="162"/>
      <c r="L281" s="240"/>
      <c r="M281" s="3"/>
      <c r="N281" s="245"/>
      <c r="O281" s="1"/>
    </row>
    <row r="282" spans="1:15" ht="15" customHeight="1" x14ac:dyDescent="0.25">
      <c r="A282" s="276"/>
      <c r="B282" s="124"/>
      <c r="C282" s="134">
        <f t="shared" si="79"/>
        <v>43743</v>
      </c>
      <c r="D282" s="87">
        <f t="shared" si="78"/>
        <v>43743</v>
      </c>
      <c r="E282" s="53"/>
      <c r="F282" s="64"/>
      <c r="G282" s="3"/>
      <c r="H282" s="1"/>
      <c r="I282" s="64"/>
      <c r="J282" s="3"/>
      <c r="K282" s="162"/>
      <c r="L282" s="240"/>
      <c r="M282" s="3"/>
      <c r="N282" s="245"/>
      <c r="O282" s="1"/>
    </row>
    <row r="283" spans="1:15" ht="15" customHeight="1" thickBot="1" x14ac:dyDescent="0.3">
      <c r="A283" s="276"/>
      <c r="B283" s="125"/>
      <c r="C283" s="135">
        <f t="shared" si="79"/>
        <v>43744</v>
      </c>
      <c r="D283" s="88">
        <f t="shared" si="78"/>
        <v>43744</v>
      </c>
      <c r="E283" s="54"/>
      <c r="F283" s="70"/>
      <c r="G283" s="7"/>
      <c r="H283" s="2"/>
      <c r="I283" s="70"/>
      <c r="J283" s="3"/>
      <c r="K283" s="163"/>
      <c r="L283" s="240"/>
      <c r="M283" s="3"/>
      <c r="N283" s="245"/>
      <c r="O283" s="1"/>
    </row>
    <row r="284" spans="1:15" ht="15" customHeight="1" x14ac:dyDescent="0.25">
      <c r="A284" s="276"/>
      <c r="B284" s="123">
        <f>B277+1</f>
        <v>41</v>
      </c>
      <c r="C284" s="132">
        <f>C283+1</f>
        <v>43745</v>
      </c>
      <c r="D284" s="84">
        <f>C284</f>
        <v>43745</v>
      </c>
      <c r="E284" s="120"/>
      <c r="F284" s="63"/>
      <c r="G284" s="28"/>
      <c r="H284" s="151"/>
      <c r="I284" s="63"/>
      <c r="J284" s="28"/>
      <c r="K284" s="224"/>
      <c r="L284" s="240"/>
      <c r="M284" s="3"/>
      <c r="N284" s="245"/>
      <c r="O284" s="1"/>
    </row>
    <row r="285" spans="1:15" ht="15" customHeight="1" x14ac:dyDescent="0.25">
      <c r="A285" s="276"/>
      <c r="B285" s="124"/>
      <c r="C285" s="133">
        <f>C284+1</f>
        <v>43746</v>
      </c>
      <c r="D285" s="85">
        <f t="shared" ref="D285:D290" si="80">C285</f>
        <v>43746</v>
      </c>
      <c r="E285" s="121"/>
      <c r="F285" s="122"/>
      <c r="G285" s="3"/>
      <c r="H285" s="1"/>
      <c r="I285" s="71"/>
      <c r="J285" s="3"/>
      <c r="K285" s="162"/>
      <c r="L285" s="240"/>
      <c r="M285" s="3"/>
      <c r="N285" s="245"/>
      <c r="O285" s="1"/>
    </row>
    <row r="286" spans="1:15" ht="15" customHeight="1" x14ac:dyDescent="0.25">
      <c r="A286" s="276"/>
      <c r="B286" s="124"/>
      <c r="C286" s="133">
        <f t="shared" ref="C286:C290" si="81">C285+1</f>
        <v>43747</v>
      </c>
      <c r="D286" s="85">
        <f t="shared" si="80"/>
        <v>43747</v>
      </c>
      <c r="E286" s="121"/>
      <c r="F286" s="122"/>
      <c r="G286" s="3"/>
      <c r="H286" s="1"/>
      <c r="I286" s="71"/>
      <c r="J286" s="3"/>
      <c r="K286" s="162"/>
      <c r="L286" s="240"/>
      <c r="M286" s="3"/>
      <c r="N286" s="245"/>
      <c r="O286" s="1"/>
    </row>
    <row r="287" spans="1:15" ht="15" customHeight="1" x14ac:dyDescent="0.25">
      <c r="A287" s="276"/>
      <c r="B287" s="124"/>
      <c r="C287" s="133">
        <f t="shared" si="81"/>
        <v>43748</v>
      </c>
      <c r="D287" s="85">
        <f t="shared" si="80"/>
        <v>43748</v>
      </c>
      <c r="E287" s="121"/>
      <c r="F287" s="119"/>
      <c r="G287" s="3"/>
      <c r="H287" s="1"/>
      <c r="I287" s="64"/>
      <c r="J287" s="3"/>
      <c r="K287" s="162"/>
      <c r="L287" s="240"/>
      <c r="M287" s="3"/>
      <c r="N287" s="245"/>
      <c r="O287" s="1"/>
    </row>
    <row r="288" spans="1:15" ht="15" customHeight="1" x14ac:dyDescent="0.25">
      <c r="A288" s="276"/>
      <c r="B288" s="124"/>
      <c r="C288" s="133">
        <f t="shared" si="81"/>
        <v>43749</v>
      </c>
      <c r="D288" s="85">
        <f t="shared" si="80"/>
        <v>43749</v>
      </c>
      <c r="E288" s="121"/>
      <c r="F288" s="119"/>
      <c r="G288" s="3"/>
      <c r="H288" s="1"/>
      <c r="I288" s="64"/>
      <c r="J288" s="3"/>
      <c r="K288" s="162"/>
      <c r="L288" s="240"/>
      <c r="M288" s="3"/>
      <c r="N288" s="245"/>
      <c r="O288" s="1"/>
    </row>
    <row r="289" spans="1:15" ht="15" customHeight="1" x14ac:dyDescent="0.25">
      <c r="A289" s="276"/>
      <c r="B289" s="124"/>
      <c r="C289" s="134">
        <f t="shared" si="81"/>
        <v>43750</v>
      </c>
      <c r="D289" s="87">
        <f t="shared" si="80"/>
        <v>43750</v>
      </c>
      <c r="E289" s="53"/>
      <c r="F289" s="64"/>
      <c r="G289" s="3"/>
      <c r="H289" s="60"/>
      <c r="I289" s="64"/>
      <c r="J289" s="3"/>
      <c r="K289" s="162"/>
      <c r="L289" s="240"/>
      <c r="M289" s="3"/>
      <c r="N289" s="245"/>
      <c r="O289" s="1"/>
    </row>
    <row r="290" spans="1:15" ht="15" customHeight="1" thickBot="1" x14ac:dyDescent="0.3">
      <c r="A290" s="276"/>
      <c r="B290" s="125"/>
      <c r="C290" s="135">
        <f t="shared" si="81"/>
        <v>43751</v>
      </c>
      <c r="D290" s="88">
        <f t="shared" si="80"/>
        <v>43751</v>
      </c>
      <c r="E290" s="54"/>
      <c r="F290" s="70"/>
      <c r="G290" s="3"/>
      <c r="H290" s="61"/>
      <c r="I290" s="70"/>
      <c r="J290" s="7"/>
      <c r="K290" s="163"/>
      <c r="L290" s="240"/>
      <c r="M290" s="3"/>
      <c r="N290" s="245"/>
      <c r="O290" s="1"/>
    </row>
    <row r="291" spans="1:15" ht="15" customHeight="1" x14ac:dyDescent="0.25">
      <c r="A291" s="276"/>
      <c r="B291" s="123">
        <f>B284+1</f>
        <v>42</v>
      </c>
      <c r="C291" s="132">
        <f>C290+1</f>
        <v>43752</v>
      </c>
      <c r="D291" s="84">
        <f>C291</f>
        <v>43752</v>
      </c>
      <c r="E291" s="52"/>
      <c r="F291" s="63"/>
      <c r="G291" s="28"/>
      <c r="H291" s="29"/>
      <c r="I291" s="63"/>
      <c r="J291" s="28"/>
      <c r="K291" s="224"/>
      <c r="L291" s="240"/>
      <c r="M291" s="3"/>
      <c r="N291" s="245"/>
      <c r="O291" s="1"/>
    </row>
    <row r="292" spans="1:15" ht="15" customHeight="1" x14ac:dyDescent="0.25">
      <c r="A292" s="276"/>
      <c r="B292" s="124"/>
      <c r="C292" s="133">
        <f>C291+1</f>
        <v>43753</v>
      </c>
      <c r="D292" s="85">
        <f t="shared" ref="D292:D297" si="82">C292</f>
        <v>43753</v>
      </c>
      <c r="E292" s="53"/>
      <c r="F292" s="71"/>
      <c r="G292" s="3"/>
      <c r="H292" s="1"/>
      <c r="I292" s="71"/>
      <c r="J292" s="3"/>
      <c r="K292" s="162"/>
      <c r="L292" s="240"/>
      <c r="M292" s="3"/>
      <c r="N292" s="245"/>
      <c r="O292" s="1"/>
    </row>
    <row r="293" spans="1:15" ht="15" customHeight="1" x14ac:dyDescent="0.25">
      <c r="A293" s="276"/>
      <c r="B293" s="124"/>
      <c r="C293" s="133">
        <f t="shared" ref="C293:C297" si="83">C292+1</f>
        <v>43754</v>
      </c>
      <c r="D293" s="85">
        <f t="shared" si="82"/>
        <v>43754</v>
      </c>
      <c r="E293" s="53"/>
      <c r="F293" s="153"/>
      <c r="G293" s="4"/>
      <c r="H293" s="152"/>
      <c r="I293" s="153"/>
      <c r="J293" s="3"/>
      <c r="K293" s="162"/>
      <c r="L293" s="240"/>
      <c r="M293" s="3"/>
      <c r="N293" s="245"/>
      <c r="O293" s="1"/>
    </row>
    <row r="294" spans="1:15" ht="15" customHeight="1" x14ac:dyDescent="0.25">
      <c r="A294" s="276"/>
      <c r="B294" s="124"/>
      <c r="C294" s="133">
        <f t="shared" si="83"/>
        <v>43755</v>
      </c>
      <c r="D294" s="85">
        <f t="shared" si="82"/>
        <v>43755</v>
      </c>
      <c r="E294" s="53"/>
      <c r="F294" s="64"/>
      <c r="G294" s="3"/>
      <c r="H294" s="1"/>
      <c r="I294" s="64"/>
      <c r="J294" s="3"/>
      <c r="K294" s="162"/>
      <c r="L294" s="240"/>
      <c r="M294" s="3"/>
      <c r="N294" s="245"/>
      <c r="O294" s="1"/>
    </row>
    <row r="295" spans="1:15" ht="15" customHeight="1" x14ac:dyDescent="0.25">
      <c r="A295" s="276"/>
      <c r="B295" s="124"/>
      <c r="C295" s="133">
        <f t="shared" si="83"/>
        <v>43756</v>
      </c>
      <c r="D295" s="85">
        <f t="shared" si="82"/>
        <v>43756</v>
      </c>
      <c r="E295" s="53"/>
      <c r="F295" s="64"/>
      <c r="G295" s="3"/>
      <c r="H295" s="1"/>
      <c r="I295" s="64"/>
      <c r="J295" s="3"/>
      <c r="K295" s="162"/>
      <c r="L295" s="240"/>
      <c r="M295" s="3"/>
      <c r="N295" s="3"/>
      <c r="O295" s="1"/>
    </row>
    <row r="296" spans="1:15" ht="15" customHeight="1" x14ac:dyDescent="0.25">
      <c r="A296" s="276"/>
      <c r="B296" s="124"/>
      <c r="C296" s="134">
        <f t="shared" si="83"/>
        <v>43757</v>
      </c>
      <c r="D296" s="87">
        <f t="shared" si="82"/>
        <v>43757</v>
      </c>
      <c r="E296" s="53"/>
      <c r="F296" s="64"/>
      <c r="G296" s="247" t="s">
        <v>66</v>
      </c>
      <c r="H296" s="6"/>
      <c r="I296" s="72"/>
      <c r="J296" s="247" t="s">
        <v>66</v>
      </c>
      <c r="K296" s="162"/>
      <c r="L296" s="240"/>
      <c r="M296" s="3"/>
      <c r="N296" s="3"/>
      <c r="O296" s="1"/>
    </row>
    <row r="297" spans="1:15" ht="15" customHeight="1" thickBot="1" x14ac:dyDescent="0.3">
      <c r="A297" s="276"/>
      <c r="B297" s="125"/>
      <c r="C297" s="135">
        <f t="shared" si="83"/>
        <v>43758</v>
      </c>
      <c r="D297" s="88">
        <f t="shared" si="82"/>
        <v>43758</v>
      </c>
      <c r="E297" s="54"/>
      <c r="F297" s="70"/>
      <c r="G297" s="247" t="s">
        <v>66</v>
      </c>
      <c r="H297" s="33"/>
      <c r="I297" s="79"/>
      <c r="J297" s="247" t="s">
        <v>66</v>
      </c>
      <c r="K297" s="163"/>
      <c r="L297" s="240"/>
      <c r="M297" s="3"/>
      <c r="N297" s="3"/>
      <c r="O297" s="1"/>
    </row>
    <row r="298" spans="1:15" ht="15" customHeight="1" x14ac:dyDescent="0.25">
      <c r="A298" s="276"/>
      <c r="B298" s="123">
        <f>B291+1</f>
        <v>43</v>
      </c>
      <c r="C298" s="132">
        <f>C297+1</f>
        <v>43759</v>
      </c>
      <c r="D298" s="84">
        <f>C298</f>
        <v>43759</v>
      </c>
      <c r="E298" s="52"/>
      <c r="F298" s="63"/>
      <c r="G298" s="28"/>
      <c r="H298" s="29"/>
      <c r="I298" s="63"/>
      <c r="J298" s="28"/>
      <c r="K298" s="224"/>
      <c r="L298" s="240"/>
      <c r="M298" s="3"/>
      <c r="N298" s="3"/>
      <c r="O298" s="1"/>
    </row>
    <row r="299" spans="1:15" ht="15" customHeight="1" x14ac:dyDescent="0.25">
      <c r="A299" s="276"/>
      <c r="B299" s="124"/>
      <c r="C299" s="133">
        <f>C298+1</f>
        <v>43760</v>
      </c>
      <c r="D299" s="85">
        <f t="shared" ref="D299:D304" si="84">C299</f>
        <v>43760</v>
      </c>
      <c r="E299" s="53"/>
      <c r="F299" s="71"/>
      <c r="G299" s="3"/>
      <c r="H299" s="1"/>
      <c r="I299" s="71"/>
      <c r="J299" s="3"/>
      <c r="K299" s="162"/>
      <c r="L299" s="240"/>
      <c r="M299" s="3"/>
      <c r="N299" s="3"/>
      <c r="O299" s="1"/>
    </row>
    <row r="300" spans="1:15" ht="15" customHeight="1" x14ac:dyDescent="0.25">
      <c r="A300" s="276"/>
      <c r="B300" s="124"/>
      <c r="C300" s="133">
        <f t="shared" ref="C300:C304" si="85">C299+1</f>
        <v>43761</v>
      </c>
      <c r="D300" s="85">
        <f t="shared" si="84"/>
        <v>43761</v>
      </c>
      <c r="E300" s="53"/>
      <c r="F300" s="66" t="s">
        <v>43</v>
      </c>
      <c r="G300" s="3"/>
      <c r="H300" s="1"/>
      <c r="I300" s="77"/>
      <c r="J300" s="3"/>
      <c r="K300" s="162"/>
      <c r="L300" s="240"/>
      <c r="M300" s="3"/>
      <c r="N300" s="3"/>
      <c r="O300" s="1"/>
    </row>
    <row r="301" spans="1:15" ht="15" customHeight="1" x14ac:dyDescent="0.25">
      <c r="A301" s="276"/>
      <c r="B301" s="124"/>
      <c r="C301" s="133">
        <f t="shared" si="85"/>
        <v>43762</v>
      </c>
      <c r="D301" s="85">
        <f t="shared" si="84"/>
        <v>43762</v>
      </c>
      <c r="E301" s="53"/>
      <c r="F301" s="64"/>
      <c r="G301" s="3"/>
      <c r="H301" s="1"/>
      <c r="I301" s="64"/>
      <c r="J301" s="3"/>
      <c r="K301" s="162"/>
      <c r="L301" s="240"/>
      <c r="M301" s="3"/>
      <c r="N301" s="3"/>
      <c r="O301" s="1"/>
    </row>
    <row r="302" spans="1:15" ht="15" customHeight="1" x14ac:dyDescent="0.25">
      <c r="A302" s="276"/>
      <c r="B302" s="124"/>
      <c r="C302" s="133">
        <f t="shared" si="85"/>
        <v>43763</v>
      </c>
      <c r="D302" s="85">
        <f t="shared" si="84"/>
        <v>43763</v>
      </c>
      <c r="E302" s="53"/>
      <c r="F302" s="64"/>
      <c r="G302" s="3"/>
      <c r="H302" s="1"/>
      <c r="I302" s="64"/>
      <c r="J302" s="3"/>
      <c r="K302" s="162"/>
      <c r="L302" s="240"/>
      <c r="M302" s="3"/>
      <c r="N302" s="3"/>
      <c r="O302" s="1"/>
    </row>
    <row r="303" spans="1:15" ht="15" customHeight="1" x14ac:dyDescent="0.25">
      <c r="A303" s="276"/>
      <c r="B303" s="124"/>
      <c r="C303" s="134">
        <f t="shared" si="85"/>
        <v>43764</v>
      </c>
      <c r="D303" s="87">
        <f t="shared" si="84"/>
        <v>43764</v>
      </c>
      <c r="E303" s="53"/>
      <c r="F303" s="64"/>
      <c r="G303" s="3"/>
      <c r="H303" s="1"/>
      <c r="I303" s="64"/>
      <c r="J303" s="3"/>
      <c r="K303" s="162"/>
      <c r="L303" s="240"/>
      <c r="M303" s="3"/>
      <c r="N303" s="3"/>
      <c r="O303" s="1"/>
    </row>
    <row r="304" spans="1:15" ht="15" customHeight="1" thickBot="1" x14ac:dyDescent="0.3">
      <c r="A304" s="276"/>
      <c r="B304" s="125"/>
      <c r="C304" s="135">
        <f t="shared" si="85"/>
        <v>43765</v>
      </c>
      <c r="D304" s="88">
        <f t="shared" si="84"/>
        <v>43765</v>
      </c>
      <c r="E304" s="54"/>
      <c r="F304" s="65" t="s">
        <v>21</v>
      </c>
      <c r="G304" s="7"/>
      <c r="H304" s="2"/>
      <c r="I304" s="83"/>
      <c r="J304" s="7"/>
      <c r="K304" s="163"/>
      <c r="L304" s="240"/>
      <c r="M304" s="3"/>
      <c r="N304" s="3"/>
      <c r="O304" s="1"/>
    </row>
    <row r="305" spans="1:15" ht="15" customHeight="1" x14ac:dyDescent="0.25">
      <c r="A305" s="276"/>
      <c r="B305" s="123">
        <f>B298+1</f>
        <v>44</v>
      </c>
      <c r="C305" s="132">
        <f>C304+1</f>
        <v>43766</v>
      </c>
      <c r="D305" s="84">
        <f>C305</f>
        <v>43766</v>
      </c>
      <c r="E305" s="52"/>
      <c r="F305" s="63"/>
      <c r="G305" s="28"/>
      <c r="H305" s="29"/>
      <c r="I305" s="63"/>
      <c r="J305" s="28"/>
      <c r="K305" s="224"/>
      <c r="L305" s="240"/>
      <c r="M305" s="3"/>
      <c r="N305" s="3"/>
      <c r="O305" s="1"/>
    </row>
    <row r="306" spans="1:15" ht="15" customHeight="1" x14ac:dyDescent="0.25">
      <c r="A306" s="276"/>
      <c r="B306" s="124"/>
      <c r="C306" s="133">
        <f>C305+1</f>
        <v>43767</v>
      </c>
      <c r="D306" s="85">
        <f t="shared" ref="D306:D311" si="86">C306</f>
        <v>43767</v>
      </c>
      <c r="E306" s="53"/>
      <c r="F306" s="64"/>
      <c r="G306" s="3"/>
      <c r="H306" s="1"/>
      <c r="I306" s="64"/>
      <c r="J306" s="3"/>
      <c r="K306" s="162"/>
      <c r="L306" s="240"/>
      <c r="M306" s="3"/>
      <c r="N306" s="3"/>
      <c r="O306" s="1"/>
    </row>
    <row r="307" spans="1:15" ht="15" customHeight="1" x14ac:dyDescent="0.25">
      <c r="A307" s="276"/>
      <c r="B307" s="124"/>
      <c r="C307" s="133">
        <f t="shared" ref="C307:C311" si="87">C306+1</f>
        <v>43768</v>
      </c>
      <c r="D307" s="85">
        <f t="shared" si="86"/>
        <v>43768</v>
      </c>
      <c r="E307" s="53"/>
      <c r="F307" s="66" t="s">
        <v>43</v>
      </c>
      <c r="G307" s="3"/>
      <c r="H307" s="1"/>
      <c r="I307" s="66" t="s">
        <v>43</v>
      </c>
      <c r="J307" s="3"/>
      <c r="K307" s="162"/>
      <c r="L307" s="240"/>
      <c r="M307" s="3"/>
      <c r="N307" s="3"/>
      <c r="O307" s="1"/>
    </row>
    <row r="308" spans="1:15" ht="15" customHeight="1" x14ac:dyDescent="0.25">
      <c r="A308" s="269" t="s">
        <v>13</v>
      </c>
      <c r="B308" s="124"/>
      <c r="C308" s="133">
        <f t="shared" si="87"/>
        <v>43769</v>
      </c>
      <c r="D308" s="85">
        <f t="shared" si="86"/>
        <v>43769</v>
      </c>
      <c r="E308" s="53"/>
      <c r="F308" s="64"/>
      <c r="G308" s="3"/>
      <c r="H308" s="1"/>
      <c r="I308" s="64"/>
      <c r="J308" s="3"/>
      <c r="K308" s="162"/>
      <c r="L308" s="240"/>
      <c r="M308" s="3"/>
      <c r="N308" s="3"/>
      <c r="O308" s="1"/>
    </row>
    <row r="309" spans="1:15" ht="15" customHeight="1" x14ac:dyDescent="0.25">
      <c r="A309" s="269"/>
      <c r="B309" s="124"/>
      <c r="C309" s="133">
        <f t="shared" si="87"/>
        <v>43770</v>
      </c>
      <c r="D309" s="85">
        <f t="shared" si="86"/>
        <v>43770</v>
      </c>
      <c r="E309" s="53"/>
      <c r="F309" s="64"/>
      <c r="G309" s="3"/>
      <c r="H309" s="1"/>
      <c r="I309" s="64"/>
      <c r="J309" s="3"/>
      <c r="K309" s="162"/>
      <c r="L309" s="240"/>
      <c r="M309" s="3"/>
      <c r="N309" s="3"/>
      <c r="O309" s="1"/>
    </row>
    <row r="310" spans="1:15" ht="15" customHeight="1" x14ac:dyDescent="0.25">
      <c r="A310" s="269"/>
      <c r="B310" s="124"/>
      <c r="C310" s="134">
        <f t="shared" si="87"/>
        <v>43771</v>
      </c>
      <c r="D310" s="87">
        <f t="shared" si="86"/>
        <v>43771</v>
      </c>
      <c r="E310" s="53"/>
      <c r="F310" s="64"/>
      <c r="G310" s="3"/>
      <c r="H310" s="1"/>
      <c r="I310" s="64"/>
      <c r="J310" s="3"/>
      <c r="K310" s="162"/>
      <c r="L310" s="240"/>
      <c r="M310" s="3"/>
      <c r="N310" s="3"/>
      <c r="O310" s="1"/>
    </row>
    <row r="311" spans="1:15" ht="15" customHeight="1" thickBot="1" x14ac:dyDescent="0.3">
      <c r="A311" s="269"/>
      <c r="B311" s="125"/>
      <c r="C311" s="135">
        <f t="shared" si="87"/>
        <v>43772</v>
      </c>
      <c r="D311" s="88">
        <f t="shared" si="86"/>
        <v>43772</v>
      </c>
      <c r="E311" s="54"/>
      <c r="F311" s="65" t="s">
        <v>21</v>
      </c>
      <c r="G311" s="7"/>
      <c r="H311" s="2"/>
      <c r="I311" s="65" t="s">
        <v>34</v>
      </c>
      <c r="J311" s="7"/>
      <c r="K311" s="163"/>
      <c r="L311" s="240"/>
      <c r="M311" s="3"/>
      <c r="N311" s="3"/>
      <c r="O311" s="1"/>
    </row>
    <row r="312" spans="1:15" ht="15" customHeight="1" x14ac:dyDescent="0.25">
      <c r="A312" s="269"/>
      <c r="B312" s="123">
        <f>B305+1</f>
        <v>45</v>
      </c>
      <c r="C312" s="132">
        <f>C311+1</f>
        <v>43773</v>
      </c>
      <c r="D312" s="84">
        <f>C312</f>
        <v>43773</v>
      </c>
      <c r="E312" s="52"/>
      <c r="F312" s="63"/>
      <c r="G312" s="28"/>
      <c r="H312" s="29"/>
      <c r="I312" s="63"/>
      <c r="J312" s="28"/>
      <c r="K312" s="224"/>
      <c r="L312" s="240"/>
      <c r="M312" s="3"/>
      <c r="N312" s="3"/>
      <c r="O312" s="1"/>
    </row>
    <row r="313" spans="1:15" ht="15" customHeight="1" x14ac:dyDescent="0.25">
      <c r="A313" s="269"/>
      <c r="B313" s="124"/>
      <c r="C313" s="133">
        <f>C312+1</f>
        <v>43774</v>
      </c>
      <c r="D313" s="85">
        <f t="shared" ref="D313:D318" si="88">C313</f>
        <v>43774</v>
      </c>
      <c r="E313" s="53"/>
      <c r="F313" s="64"/>
      <c r="G313" s="3"/>
      <c r="H313" s="1"/>
      <c r="I313" s="64"/>
      <c r="J313" s="3"/>
      <c r="K313" s="162"/>
      <c r="L313" s="240"/>
      <c r="M313" s="3"/>
      <c r="N313" s="3"/>
      <c r="O313" s="1"/>
    </row>
    <row r="314" spans="1:15" ht="15" customHeight="1" x14ac:dyDescent="0.25">
      <c r="A314" s="269"/>
      <c r="B314" s="124"/>
      <c r="C314" s="133">
        <f t="shared" ref="C314:C318" si="89">C313+1</f>
        <v>43775</v>
      </c>
      <c r="D314" s="85">
        <f t="shared" si="88"/>
        <v>43775</v>
      </c>
      <c r="E314" s="53"/>
      <c r="F314" s="66" t="s">
        <v>43</v>
      </c>
      <c r="G314" s="3"/>
      <c r="H314" s="1"/>
      <c r="I314" s="66" t="s">
        <v>43</v>
      </c>
      <c r="J314" s="3"/>
      <c r="K314" s="162"/>
      <c r="L314" s="240"/>
      <c r="M314" s="3"/>
      <c r="N314" s="3"/>
      <c r="O314" s="1"/>
    </row>
    <row r="315" spans="1:15" ht="15" customHeight="1" x14ac:dyDescent="0.25">
      <c r="A315" s="269"/>
      <c r="B315" s="124"/>
      <c r="C315" s="133">
        <f t="shared" si="89"/>
        <v>43776</v>
      </c>
      <c r="D315" s="85">
        <f t="shared" si="88"/>
        <v>43776</v>
      </c>
      <c r="E315" s="53"/>
      <c r="F315" s="64"/>
      <c r="G315" s="3"/>
      <c r="H315" s="1"/>
      <c r="I315" s="64"/>
      <c r="J315" s="3"/>
      <c r="K315" s="162"/>
      <c r="L315" s="240"/>
      <c r="M315" s="3"/>
      <c r="N315" s="3"/>
      <c r="O315" s="1"/>
    </row>
    <row r="316" spans="1:15" ht="15" customHeight="1" x14ac:dyDescent="0.25">
      <c r="A316" s="269"/>
      <c r="B316" s="124"/>
      <c r="C316" s="133">
        <f t="shared" si="89"/>
        <v>43777</v>
      </c>
      <c r="D316" s="85">
        <f t="shared" si="88"/>
        <v>43777</v>
      </c>
      <c r="E316" s="57"/>
      <c r="F316" s="64"/>
      <c r="G316" s="3"/>
      <c r="H316" s="1"/>
      <c r="I316" s="64"/>
      <c r="J316" s="3"/>
      <c r="K316" s="162"/>
      <c r="L316" s="240"/>
      <c r="M316" s="3"/>
      <c r="N316" s="3"/>
      <c r="O316" s="1"/>
    </row>
    <row r="317" spans="1:15" ht="15" customHeight="1" x14ac:dyDescent="0.25">
      <c r="A317" s="269"/>
      <c r="B317" s="124"/>
      <c r="C317" s="134">
        <f t="shared" si="89"/>
        <v>43778</v>
      </c>
      <c r="D317" s="87">
        <f t="shared" si="88"/>
        <v>43778</v>
      </c>
      <c r="E317" s="53"/>
      <c r="F317" s="64"/>
      <c r="G317" s="3"/>
      <c r="H317" s="1"/>
      <c r="I317" s="64"/>
      <c r="J317" s="3"/>
      <c r="K317" s="162"/>
      <c r="L317" s="240"/>
      <c r="M317" s="3"/>
      <c r="N317" s="3"/>
      <c r="O317" s="1"/>
    </row>
    <row r="318" spans="1:15" ht="15" customHeight="1" thickBot="1" x14ac:dyDescent="0.3">
      <c r="A318" s="269"/>
      <c r="B318" s="125"/>
      <c r="C318" s="135">
        <f t="shared" si="89"/>
        <v>43779</v>
      </c>
      <c r="D318" s="88">
        <f t="shared" si="88"/>
        <v>43779</v>
      </c>
      <c r="E318" s="54"/>
      <c r="F318" s="81" t="s">
        <v>21</v>
      </c>
      <c r="G318" s="7"/>
      <c r="H318" s="2"/>
      <c r="I318" s="81" t="s">
        <v>21</v>
      </c>
      <c r="J318" s="7"/>
      <c r="K318" s="163"/>
      <c r="L318" s="240"/>
      <c r="M318" s="3"/>
      <c r="N318" s="3"/>
      <c r="O318" s="1"/>
    </row>
    <row r="319" spans="1:15" ht="15" customHeight="1" x14ac:dyDescent="0.25">
      <c r="A319" s="269"/>
      <c r="B319" s="123">
        <f>B312+1</f>
        <v>46</v>
      </c>
      <c r="C319" s="132">
        <f>C318+1</f>
        <v>43780</v>
      </c>
      <c r="D319" s="84">
        <f>C319</f>
        <v>43780</v>
      </c>
      <c r="E319" s="52"/>
      <c r="F319" s="63"/>
      <c r="G319" s="28"/>
      <c r="H319" s="29"/>
      <c r="I319" s="63"/>
      <c r="J319" s="28"/>
      <c r="K319" s="224"/>
      <c r="L319" s="240"/>
      <c r="M319" s="3"/>
      <c r="N319" s="3"/>
      <c r="O319" s="1"/>
    </row>
    <row r="320" spans="1:15" ht="15" customHeight="1" x14ac:dyDescent="0.25">
      <c r="A320" s="269"/>
      <c r="B320" s="124"/>
      <c r="C320" s="133">
        <f>C319+1</f>
        <v>43781</v>
      </c>
      <c r="D320" s="85">
        <f t="shared" ref="D320:D325" si="90">C320</f>
        <v>43781</v>
      </c>
      <c r="E320" s="53"/>
      <c r="F320" s="64"/>
      <c r="G320" s="3"/>
      <c r="H320" s="1"/>
      <c r="I320" s="64"/>
      <c r="J320" s="3"/>
      <c r="K320" s="162"/>
      <c r="L320" s="240"/>
      <c r="M320" s="3"/>
      <c r="N320" s="3"/>
      <c r="O320" s="1"/>
    </row>
    <row r="321" spans="1:15" ht="15" customHeight="1" x14ac:dyDescent="0.25">
      <c r="A321" s="269"/>
      <c r="B321" s="124"/>
      <c r="C321" s="133">
        <f t="shared" ref="C321:C325" si="91">C320+1</f>
        <v>43782</v>
      </c>
      <c r="D321" s="85">
        <f t="shared" si="90"/>
        <v>43782</v>
      </c>
      <c r="E321" s="53"/>
      <c r="F321" s="66" t="s">
        <v>43</v>
      </c>
      <c r="G321" s="3"/>
      <c r="H321" s="1"/>
      <c r="I321" s="66" t="s">
        <v>43</v>
      </c>
      <c r="J321" s="64"/>
      <c r="K321" s="162"/>
      <c r="L321" s="240"/>
      <c r="M321" s="3"/>
      <c r="N321" s="247"/>
      <c r="O321" s="1"/>
    </row>
    <row r="322" spans="1:15" ht="15" customHeight="1" x14ac:dyDescent="0.25">
      <c r="A322" s="269"/>
      <c r="B322" s="124"/>
      <c r="C322" s="133">
        <f t="shared" si="91"/>
        <v>43783</v>
      </c>
      <c r="D322" s="85">
        <f t="shared" si="90"/>
        <v>43783</v>
      </c>
      <c r="E322" s="53"/>
      <c r="F322" s="64"/>
      <c r="G322" s="3"/>
      <c r="H322" s="1"/>
      <c r="I322" s="64"/>
      <c r="J322" s="3"/>
      <c r="K322" s="162"/>
      <c r="L322" s="240"/>
      <c r="M322" s="3"/>
      <c r="N322" s="245"/>
      <c r="O322" s="1"/>
    </row>
    <row r="323" spans="1:15" ht="15" customHeight="1" x14ac:dyDescent="0.25">
      <c r="A323" s="269"/>
      <c r="B323" s="124"/>
      <c r="C323" s="133">
        <f t="shared" si="91"/>
        <v>43784</v>
      </c>
      <c r="D323" s="85">
        <f t="shared" si="90"/>
        <v>43784</v>
      </c>
      <c r="E323" s="53"/>
      <c r="F323" s="64"/>
      <c r="G323" s="3"/>
      <c r="H323" s="1"/>
      <c r="I323" s="64"/>
      <c r="J323" s="3"/>
      <c r="K323" s="162"/>
      <c r="L323" s="240"/>
      <c r="M323" s="3"/>
      <c r="N323" s="245"/>
      <c r="O323" s="1"/>
    </row>
    <row r="324" spans="1:15" ht="15" customHeight="1" x14ac:dyDescent="0.25">
      <c r="A324" s="269"/>
      <c r="B324" s="124"/>
      <c r="C324" s="134">
        <f t="shared" si="91"/>
        <v>43785</v>
      </c>
      <c r="D324" s="87">
        <f t="shared" si="90"/>
        <v>43785</v>
      </c>
      <c r="E324" s="53"/>
      <c r="F324" s="64"/>
      <c r="G324" s="3"/>
      <c r="H324" s="1"/>
      <c r="I324" s="64"/>
      <c r="J324" s="3"/>
      <c r="K324" s="162"/>
      <c r="L324" s="240"/>
      <c r="M324" s="3"/>
      <c r="N324" s="245"/>
      <c r="O324" s="1"/>
    </row>
    <row r="325" spans="1:15" ht="15" customHeight="1" thickBot="1" x14ac:dyDescent="0.3">
      <c r="A325" s="269"/>
      <c r="B325" s="125"/>
      <c r="C325" s="135">
        <f t="shared" si="91"/>
        <v>43786</v>
      </c>
      <c r="D325" s="88">
        <f t="shared" si="90"/>
        <v>43786</v>
      </c>
      <c r="E325" s="54"/>
      <c r="F325" s="81" t="s">
        <v>21</v>
      </c>
      <c r="G325" s="7"/>
      <c r="H325" s="2"/>
      <c r="I325" s="81" t="s">
        <v>21</v>
      </c>
      <c r="J325" s="3"/>
      <c r="K325" s="163"/>
      <c r="L325" s="240"/>
      <c r="M325" s="3"/>
      <c r="N325" s="245"/>
      <c r="O325" s="1"/>
    </row>
    <row r="326" spans="1:15" ht="15" customHeight="1" x14ac:dyDescent="0.25">
      <c r="A326" s="269"/>
      <c r="B326" s="123">
        <f>B319+1</f>
        <v>47</v>
      </c>
      <c r="C326" s="132">
        <f>C325+1</f>
        <v>43787</v>
      </c>
      <c r="D326" s="84">
        <f>C326</f>
        <v>43787</v>
      </c>
      <c r="E326" s="52"/>
      <c r="F326" s="63"/>
      <c r="G326" s="28"/>
      <c r="H326" s="29"/>
      <c r="I326" s="63"/>
      <c r="J326" s="28"/>
      <c r="K326" s="224"/>
      <c r="L326" s="240"/>
      <c r="M326" s="3"/>
      <c r="N326" s="245"/>
      <c r="O326" s="1"/>
    </row>
    <row r="327" spans="1:15" ht="15" customHeight="1" x14ac:dyDescent="0.25">
      <c r="A327" s="269"/>
      <c r="B327" s="124"/>
      <c r="C327" s="133">
        <f>C326+1</f>
        <v>43788</v>
      </c>
      <c r="D327" s="85">
        <f t="shared" ref="D327:D332" si="92">C327</f>
        <v>43788</v>
      </c>
      <c r="E327" s="53"/>
      <c r="F327" s="64"/>
      <c r="G327" s="3"/>
      <c r="H327" s="1"/>
      <c r="I327" s="64"/>
      <c r="J327" s="3"/>
      <c r="K327" s="162"/>
      <c r="L327" s="240"/>
      <c r="M327" s="3"/>
      <c r="N327" s="245"/>
      <c r="O327" s="1"/>
    </row>
    <row r="328" spans="1:15" ht="15" customHeight="1" x14ac:dyDescent="0.25">
      <c r="A328" s="269"/>
      <c r="B328" s="124"/>
      <c r="C328" s="133">
        <f t="shared" ref="C328:C332" si="93">C327+1</f>
        <v>43789</v>
      </c>
      <c r="D328" s="85">
        <f t="shared" si="92"/>
        <v>43789</v>
      </c>
      <c r="E328" s="53"/>
      <c r="F328" s="66" t="s">
        <v>43</v>
      </c>
      <c r="G328" s="3"/>
      <c r="H328" s="1"/>
      <c r="I328" s="66" t="s">
        <v>43</v>
      </c>
      <c r="J328" s="3"/>
      <c r="K328" s="162"/>
      <c r="L328" s="240"/>
      <c r="M328" s="3"/>
      <c r="N328" s="245"/>
      <c r="O328" s="1"/>
    </row>
    <row r="329" spans="1:15" ht="15" customHeight="1" x14ac:dyDescent="0.25">
      <c r="A329" s="269"/>
      <c r="B329" s="124"/>
      <c r="C329" s="133">
        <f t="shared" si="93"/>
        <v>43790</v>
      </c>
      <c r="D329" s="85">
        <f t="shared" si="92"/>
        <v>43790</v>
      </c>
      <c r="E329" s="53"/>
      <c r="F329" s="64"/>
      <c r="G329" s="3"/>
      <c r="H329" s="1"/>
      <c r="I329" s="64"/>
      <c r="J329" s="3"/>
      <c r="K329" s="162"/>
      <c r="L329" s="240"/>
      <c r="M329" s="3"/>
      <c r="N329" s="245"/>
      <c r="O329" s="1"/>
    </row>
    <row r="330" spans="1:15" ht="15" customHeight="1" x14ac:dyDescent="0.25">
      <c r="A330" s="269"/>
      <c r="B330" s="124"/>
      <c r="C330" s="133">
        <f t="shared" si="93"/>
        <v>43791</v>
      </c>
      <c r="D330" s="85">
        <f t="shared" si="92"/>
        <v>43791</v>
      </c>
      <c r="E330" s="53"/>
      <c r="F330" s="64"/>
      <c r="G330" s="3"/>
      <c r="H330" s="1"/>
      <c r="I330" s="64"/>
      <c r="J330" s="3"/>
      <c r="K330" s="162"/>
      <c r="L330" s="240"/>
      <c r="M330" s="3"/>
      <c r="N330" s="245"/>
      <c r="O330" s="1"/>
    </row>
    <row r="331" spans="1:15" ht="15" customHeight="1" x14ac:dyDescent="0.25">
      <c r="A331" s="269"/>
      <c r="B331" s="124"/>
      <c r="C331" s="134">
        <f t="shared" si="93"/>
        <v>43792</v>
      </c>
      <c r="D331" s="87">
        <f t="shared" si="92"/>
        <v>43792</v>
      </c>
      <c r="E331" s="53"/>
      <c r="F331" s="64"/>
      <c r="G331" s="22"/>
      <c r="H331" s="6"/>
      <c r="I331" s="64"/>
      <c r="J331" s="3"/>
      <c r="K331" s="162"/>
      <c r="L331" s="240"/>
      <c r="M331" s="3"/>
      <c r="N331" s="245"/>
      <c r="O331" s="1"/>
    </row>
    <row r="332" spans="1:15" ht="15" customHeight="1" thickBot="1" x14ac:dyDescent="0.3">
      <c r="A332" s="269"/>
      <c r="B332" s="125"/>
      <c r="C332" s="135">
        <f t="shared" si="93"/>
        <v>43793</v>
      </c>
      <c r="D332" s="88">
        <f t="shared" si="92"/>
        <v>43793</v>
      </c>
      <c r="E332" s="54"/>
      <c r="F332" s="81" t="s">
        <v>21</v>
      </c>
      <c r="G332" s="30"/>
      <c r="H332" s="33"/>
      <c r="I332" s="81" t="s">
        <v>21</v>
      </c>
      <c r="J332" s="7"/>
      <c r="K332" s="163"/>
      <c r="L332" s="240"/>
      <c r="M332" s="3"/>
      <c r="N332" s="245"/>
      <c r="O332" s="1"/>
    </row>
    <row r="333" spans="1:15" ht="15" customHeight="1" x14ac:dyDescent="0.25">
      <c r="A333" s="269"/>
      <c r="B333" s="123">
        <f>B326+1</f>
        <v>48</v>
      </c>
      <c r="C333" s="132">
        <f>C332+1</f>
        <v>43794</v>
      </c>
      <c r="D333" s="84">
        <f>C333</f>
        <v>43794</v>
      </c>
      <c r="E333" s="52"/>
      <c r="F333" s="63"/>
      <c r="G333" s="28"/>
      <c r="H333" s="29"/>
      <c r="I333" s="63"/>
      <c r="J333" s="28"/>
      <c r="K333" s="224"/>
      <c r="L333" s="240"/>
      <c r="M333" s="3"/>
      <c r="N333" s="245"/>
      <c r="O333" s="1"/>
    </row>
    <row r="334" spans="1:15" ht="15" customHeight="1" x14ac:dyDescent="0.25">
      <c r="A334" s="269"/>
      <c r="B334" s="124"/>
      <c r="C334" s="133">
        <f>C333+1</f>
        <v>43795</v>
      </c>
      <c r="D334" s="85">
        <f t="shared" ref="D334:D339" si="94">C334</f>
        <v>43795</v>
      </c>
      <c r="E334" s="53"/>
      <c r="F334" s="64"/>
      <c r="G334" s="3"/>
      <c r="H334" s="1"/>
      <c r="I334" s="64"/>
      <c r="J334" s="3"/>
      <c r="K334" s="162"/>
      <c r="L334" s="240"/>
      <c r="M334" s="3"/>
      <c r="N334" s="245"/>
      <c r="O334" s="1"/>
    </row>
    <row r="335" spans="1:15" ht="15" customHeight="1" x14ac:dyDescent="0.25">
      <c r="A335" s="269"/>
      <c r="B335" s="124"/>
      <c r="C335" s="133">
        <f t="shared" ref="C335:C339" si="95">C334+1</f>
        <v>43796</v>
      </c>
      <c r="D335" s="85">
        <f t="shared" si="94"/>
        <v>43796</v>
      </c>
      <c r="E335" s="53"/>
      <c r="F335" s="66" t="s">
        <v>43</v>
      </c>
      <c r="G335" s="3"/>
      <c r="H335" s="1"/>
      <c r="I335" s="66" t="s">
        <v>43</v>
      </c>
      <c r="J335" s="3"/>
      <c r="K335" s="162"/>
      <c r="L335" s="240"/>
      <c r="M335" s="3"/>
      <c r="N335" s="245"/>
      <c r="O335" s="1"/>
    </row>
    <row r="336" spans="1:15" ht="15" customHeight="1" x14ac:dyDescent="0.25">
      <c r="A336" s="269"/>
      <c r="B336" s="124"/>
      <c r="C336" s="133">
        <f t="shared" si="95"/>
        <v>43797</v>
      </c>
      <c r="D336" s="85">
        <f t="shared" si="94"/>
        <v>43797</v>
      </c>
      <c r="E336" s="53"/>
      <c r="F336" s="64"/>
      <c r="G336" s="3"/>
      <c r="H336" s="1"/>
      <c r="I336" s="64"/>
      <c r="J336" s="3"/>
      <c r="K336" s="162"/>
      <c r="L336" s="240"/>
      <c r="M336" s="3"/>
      <c r="N336" s="245"/>
      <c r="O336" s="1"/>
    </row>
    <row r="337" spans="1:15" ht="15" customHeight="1" x14ac:dyDescent="0.25">
      <c r="A337" s="269"/>
      <c r="B337" s="124"/>
      <c r="C337" s="133">
        <f t="shared" si="95"/>
        <v>43798</v>
      </c>
      <c r="D337" s="85">
        <f t="shared" si="94"/>
        <v>43798</v>
      </c>
      <c r="E337" s="53"/>
      <c r="F337" s="64"/>
      <c r="G337" s="3"/>
      <c r="H337" s="1"/>
      <c r="I337" s="64"/>
      <c r="J337" s="3"/>
      <c r="K337" s="162"/>
      <c r="L337" s="240"/>
      <c r="M337" s="3"/>
      <c r="N337" s="3"/>
      <c r="O337" s="1"/>
    </row>
    <row r="338" spans="1:15" ht="15" customHeight="1" x14ac:dyDescent="0.25">
      <c r="A338" s="270" t="s">
        <v>14</v>
      </c>
      <c r="B338" s="124"/>
      <c r="C338" s="134">
        <f t="shared" si="95"/>
        <v>43799</v>
      </c>
      <c r="D338" s="87">
        <f t="shared" si="94"/>
        <v>43799</v>
      </c>
      <c r="E338" s="53"/>
      <c r="F338" s="64"/>
      <c r="H338" s="1"/>
      <c r="I338" s="64"/>
      <c r="J338" s="3"/>
      <c r="K338" s="162"/>
      <c r="L338" s="240"/>
      <c r="M338" s="3"/>
      <c r="N338" s="3"/>
      <c r="O338" s="1"/>
    </row>
    <row r="339" spans="1:15" ht="15" customHeight="1" thickBot="1" x14ac:dyDescent="0.3">
      <c r="A339" s="270"/>
      <c r="B339" s="125"/>
      <c r="C339" s="135">
        <f t="shared" si="95"/>
        <v>43800</v>
      </c>
      <c r="D339" s="88">
        <f t="shared" si="94"/>
        <v>43800</v>
      </c>
      <c r="E339" s="54"/>
      <c r="F339" s="70"/>
      <c r="G339" s="7"/>
      <c r="H339" s="2"/>
      <c r="I339" s="70"/>
      <c r="J339" s="7"/>
      <c r="K339" s="162"/>
      <c r="L339" s="240"/>
      <c r="M339" s="3"/>
      <c r="N339" s="3"/>
      <c r="O339" s="1"/>
    </row>
    <row r="340" spans="1:15" ht="15" customHeight="1" x14ac:dyDescent="0.25">
      <c r="A340" s="270"/>
      <c r="B340" s="123">
        <f>B333+1</f>
        <v>49</v>
      </c>
      <c r="C340" s="132">
        <f>C339+1</f>
        <v>43801</v>
      </c>
      <c r="D340" s="84">
        <f>C340</f>
        <v>43801</v>
      </c>
      <c r="E340" s="52"/>
      <c r="F340" s="63"/>
      <c r="G340" s="28"/>
      <c r="H340" s="29"/>
      <c r="I340" s="63"/>
      <c r="J340" s="28"/>
      <c r="K340" s="162"/>
      <c r="L340" s="240"/>
      <c r="M340" s="3"/>
      <c r="N340" s="3"/>
      <c r="O340" s="1"/>
    </row>
    <row r="341" spans="1:15" ht="15" customHeight="1" x14ac:dyDescent="0.25">
      <c r="A341" s="270"/>
      <c r="B341" s="124"/>
      <c r="C341" s="133">
        <f>C340+1</f>
        <v>43802</v>
      </c>
      <c r="D341" s="85">
        <f t="shared" ref="D341:D346" si="96">C341</f>
        <v>43802</v>
      </c>
      <c r="E341" s="53"/>
      <c r="F341" s="64"/>
      <c r="G341" s="3"/>
      <c r="H341" s="1"/>
      <c r="I341" s="64"/>
      <c r="J341" s="3"/>
      <c r="K341" s="162"/>
      <c r="L341" s="240"/>
      <c r="M341" s="3"/>
      <c r="N341" s="3"/>
      <c r="O341" s="1"/>
    </row>
    <row r="342" spans="1:15" ht="15" customHeight="1" x14ac:dyDescent="0.25">
      <c r="A342" s="270"/>
      <c r="B342" s="124"/>
      <c r="C342" s="133">
        <f t="shared" ref="C342:C346" si="97">C341+1</f>
        <v>43803</v>
      </c>
      <c r="D342" s="85">
        <f t="shared" si="96"/>
        <v>43803</v>
      </c>
      <c r="E342" s="53"/>
      <c r="F342" s="66" t="s">
        <v>43</v>
      </c>
      <c r="G342" s="3"/>
      <c r="H342" s="1"/>
      <c r="I342" s="66" t="s">
        <v>43</v>
      </c>
      <c r="J342" s="3"/>
      <c r="K342" s="162"/>
      <c r="L342" s="240"/>
      <c r="M342" s="3"/>
      <c r="N342" s="3"/>
      <c r="O342" s="1"/>
    </row>
    <row r="343" spans="1:15" ht="15" customHeight="1" x14ac:dyDescent="0.25">
      <c r="A343" s="270"/>
      <c r="B343" s="124"/>
      <c r="C343" s="133">
        <f t="shared" si="97"/>
        <v>43804</v>
      </c>
      <c r="D343" s="85">
        <f t="shared" si="96"/>
        <v>43804</v>
      </c>
      <c r="E343" s="53"/>
      <c r="F343" s="64"/>
      <c r="G343" s="3"/>
      <c r="H343" s="1"/>
      <c r="I343" s="64"/>
      <c r="J343" s="3"/>
      <c r="K343" s="162"/>
      <c r="L343" s="240"/>
      <c r="M343" s="3"/>
      <c r="N343" s="3"/>
      <c r="O343" s="1"/>
    </row>
    <row r="344" spans="1:15" ht="15" customHeight="1" x14ac:dyDescent="0.25">
      <c r="A344" s="270"/>
      <c r="B344" s="124"/>
      <c r="C344" s="133">
        <f t="shared" si="97"/>
        <v>43805</v>
      </c>
      <c r="D344" s="85">
        <f t="shared" si="96"/>
        <v>43805</v>
      </c>
      <c r="E344" s="53"/>
      <c r="F344" s="64"/>
      <c r="G344" s="3"/>
      <c r="H344" s="1"/>
      <c r="I344" s="64"/>
      <c r="J344" s="3"/>
      <c r="K344" s="162"/>
      <c r="L344" s="240"/>
      <c r="M344" s="3"/>
      <c r="N344" s="3"/>
      <c r="O344" s="1"/>
    </row>
    <row r="345" spans="1:15" ht="15" customHeight="1" x14ac:dyDescent="0.25">
      <c r="A345" s="270"/>
      <c r="B345" s="124"/>
      <c r="C345" s="134">
        <f t="shared" si="97"/>
        <v>43806</v>
      </c>
      <c r="D345" s="87">
        <f t="shared" si="96"/>
        <v>43806</v>
      </c>
      <c r="E345" s="53"/>
      <c r="F345" s="64"/>
      <c r="G345" s="23" t="s">
        <v>23</v>
      </c>
      <c r="H345" s="1"/>
      <c r="I345" s="64"/>
      <c r="J345" s="3"/>
      <c r="K345" s="162"/>
      <c r="L345" s="240"/>
      <c r="M345" s="3"/>
      <c r="N345" s="3"/>
      <c r="O345" s="1"/>
    </row>
    <row r="346" spans="1:15" ht="15" customHeight="1" thickBot="1" x14ac:dyDescent="0.3">
      <c r="A346" s="270"/>
      <c r="B346" s="125"/>
      <c r="C346" s="135">
        <f t="shared" si="97"/>
        <v>43807</v>
      </c>
      <c r="D346" s="88">
        <f t="shared" si="96"/>
        <v>43807</v>
      </c>
      <c r="E346" s="54"/>
      <c r="F346" s="70"/>
      <c r="G346" s="7"/>
      <c r="H346" s="2"/>
      <c r="I346" s="70"/>
      <c r="J346" s="7"/>
      <c r="K346" s="162"/>
      <c r="L346" s="240"/>
      <c r="M346" s="3"/>
      <c r="N346" s="3"/>
      <c r="O346" s="1"/>
    </row>
    <row r="347" spans="1:15" ht="15" customHeight="1" x14ac:dyDescent="0.25">
      <c r="A347" s="270"/>
      <c r="B347" s="123">
        <f>B340+1</f>
        <v>50</v>
      </c>
      <c r="C347" s="132">
        <f>C346+1</f>
        <v>43808</v>
      </c>
      <c r="D347" s="84">
        <f>C347</f>
        <v>43808</v>
      </c>
      <c r="E347" s="52"/>
      <c r="F347" s="63"/>
      <c r="G347" s="28"/>
      <c r="H347" s="29"/>
      <c r="I347" s="63"/>
      <c r="J347" s="28"/>
      <c r="K347" s="162"/>
      <c r="L347" s="240"/>
      <c r="M347" s="3"/>
      <c r="N347" s="3"/>
      <c r="O347" s="1"/>
    </row>
    <row r="348" spans="1:15" ht="15" customHeight="1" x14ac:dyDescent="0.25">
      <c r="A348" s="270"/>
      <c r="B348" s="124"/>
      <c r="C348" s="133">
        <f>C347+1</f>
        <v>43809</v>
      </c>
      <c r="D348" s="85">
        <f t="shared" ref="D348:D353" si="98">C348</f>
        <v>43809</v>
      </c>
      <c r="E348" s="53"/>
      <c r="F348" s="64"/>
      <c r="G348" s="3"/>
      <c r="H348" s="1"/>
      <c r="I348" s="64"/>
      <c r="J348" s="3"/>
      <c r="K348" s="162"/>
      <c r="L348" s="240"/>
      <c r="M348" s="3"/>
      <c r="N348" s="3"/>
      <c r="O348" s="1"/>
    </row>
    <row r="349" spans="1:15" ht="15" customHeight="1" x14ac:dyDescent="0.25">
      <c r="A349" s="270"/>
      <c r="B349" s="124"/>
      <c r="C349" s="133">
        <f t="shared" ref="C349:C353" si="99">C348+1</f>
        <v>43810</v>
      </c>
      <c r="D349" s="85">
        <f t="shared" si="98"/>
        <v>43810</v>
      </c>
      <c r="E349" s="53"/>
      <c r="F349" s="66" t="s">
        <v>43</v>
      </c>
      <c r="G349" s="3"/>
      <c r="H349" s="1"/>
      <c r="I349" s="66" t="s">
        <v>43</v>
      </c>
      <c r="J349" s="3"/>
      <c r="K349" s="162"/>
      <c r="L349" s="240"/>
      <c r="M349" s="3"/>
      <c r="N349" s="3"/>
      <c r="O349" s="1"/>
    </row>
    <row r="350" spans="1:15" ht="15" customHeight="1" x14ac:dyDescent="0.25">
      <c r="A350" s="270"/>
      <c r="B350" s="124"/>
      <c r="C350" s="133">
        <f t="shared" si="99"/>
        <v>43811</v>
      </c>
      <c r="D350" s="85">
        <f t="shared" si="98"/>
        <v>43811</v>
      </c>
      <c r="E350" s="53"/>
      <c r="F350" s="64"/>
      <c r="G350" s="3"/>
      <c r="H350" s="1"/>
      <c r="I350" s="64"/>
      <c r="J350" s="3"/>
      <c r="K350" s="162"/>
      <c r="L350" s="240"/>
      <c r="M350" s="3"/>
      <c r="N350" s="3"/>
      <c r="O350" s="1"/>
    </row>
    <row r="351" spans="1:15" ht="15" customHeight="1" x14ac:dyDescent="0.25">
      <c r="A351" s="270"/>
      <c r="B351" s="124"/>
      <c r="C351" s="133">
        <f t="shared" si="99"/>
        <v>43812</v>
      </c>
      <c r="D351" s="85">
        <f t="shared" si="98"/>
        <v>43812</v>
      </c>
      <c r="E351" s="53"/>
      <c r="F351" s="64"/>
      <c r="G351" s="3"/>
      <c r="H351" s="1"/>
      <c r="I351" s="64"/>
      <c r="J351" s="3"/>
      <c r="K351" s="162"/>
      <c r="L351" s="240"/>
      <c r="M351" s="3"/>
      <c r="N351" s="3"/>
      <c r="O351" s="1"/>
    </row>
    <row r="352" spans="1:15" ht="15" customHeight="1" x14ac:dyDescent="0.25">
      <c r="A352" s="270"/>
      <c r="B352" s="124"/>
      <c r="C352" s="134">
        <f t="shared" si="99"/>
        <v>43813</v>
      </c>
      <c r="D352" s="87">
        <f t="shared" si="98"/>
        <v>43813</v>
      </c>
      <c r="E352" s="53"/>
      <c r="F352" s="64"/>
      <c r="G352" s="3"/>
      <c r="H352" s="1"/>
      <c r="I352" s="64"/>
      <c r="J352" s="3"/>
      <c r="K352" s="162"/>
      <c r="L352" s="240"/>
      <c r="M352" s="3"/>
      <c r="N352" s="3"/>
      <c r="O352" s="1"/>
    </row>
    <row r="353" spans="1:15" ht="15" customHeight="1" thickBot="1" x14ac:dyDescent="0.3">
      <c r="A353" s="270"/>
      <c r="B353" s="125"/>
      <c r="C353" s="135">
        <f t="shared" si="99"/>
        <v>43814</v>
      </c>
      <c r="D353" s="88">
        <f t="shared" si="98"/>
        <v>43814</v>
      </c>
      <c r="E353" s="54"/>
      <c r="F353" s="70"/>
      <c r="G353" s="7"/>
      <c r="H353" s="2"/>
      <c r="I353" s="70"/>
      <c r="J353" s="7"/>
      <c r="K353" s="163"/>
      <c r="L353" s="240"/>
      <c r="M353" s="3"/>
      <c r="N353" s="3"/>
      <c r="O353" s="1"/>
    </row>
    <row r="354" spans="1:15" ht="15" customHeight="1" x14ac:dyDescent="0.25">
      <c r="A354" s="270"/>
      <c r="B354" s="123">
        <f>B347+1</f>
        <v>51</v>
      </c>
      <c r="C354" s="132">
        <f>C353+1</f>
        <v>43815</v>
      </c>
      <c r="D354" s="84">
        <f>C354</f>
        <v>43815</v>
      </c>
      <c r="E354" s="52"/>
      <c r="F354" s="63"/>
      <c r="G354" s="28"/>
      <c r="H354" s="29"/>
      <c r="I354" s="63"/>
      <c r="J354" s="28"/>
      <c r="K354" s="224"/>
      <c r="L354" s="240"/>
      <c r="M354" s="3"/>
      <c r="N354" s="3"/>
      <c r="O354" s="1"/>
    </row>
    <row r="355" spans="1:15" ht="15" customHeight="1" x14ac:dyDescent="0.25">
      <c r="A355" s="270"/>
      <c r="B355" s="124"/>
      <c r="C355" s="133">
        <f>C354+1</f>
        <v>43816</v>
      </c>
      <c r="D355" s="85">
        <f t="shared" ref="D355:D360" si="100">C355</f>
        <v>43816</v>
      </c>
      <c r="E355" s="53"/>
      <c r="F355" s="64"/>
      <c r="G355" s="3"/>
      <c r="H355" s="1"/>
      <c r="I355" s="64"/>
      <c r="J355" s="3"/>
      <c r="K355" s="162"/>
      <c r="L355" s="240"/>
      <c r="M355" s="3"/>
      <c r="N355" s="3"/>
      <c r="O355" s="1"/>
    </row>
    <row r="356" spans="1:15" ht="15" customHeight="1" x14ac:dyDescent="0.25">
      <c r="A356" s="270"/>
      <c r="B356" s="124"/>
      <c r="C356" s="133">
        <f t="shared" ref="C356:C360" si="101">C355+1</f>
        <v>43817</v>
      </c>
      <c r="D356" s="85">
        <f t="shared" si="100"/>
        <v>43817</v>
      </c>
      <c r="E356" s="53"/>
      <c r="F356" s="64"/>
      <c r="G356" s="3"/>
      <c r="H356" s="1"/>
      <c r="I356" s="64"/>
      <c r="J356" s="64"/>
      <c r="K356" s="162"/>
      <c r="L356" s="240"/>
      <c r="M356" s="3"/>
      <c r="N356" s="3"/>
      <c r="O356" s="1"/>
    </row>
    <row r="357" spans="1:15" ht="15" customHeight="1" x14ac:dyDescent="0.25">
      <c r="A357" s="270"/>
      <c r="B357" s="124"/>
      <c r="C357" s="133">
        <f t="shared" si="101"/>
        <v>43818</v>
      </c>
      <c r="D357" s="85">
        <f t="shared" si="100"/>
        <v>43818</v>
      </c>
      <c r="E357" s="53"/>
      <c r="F357" s="64"/>
      <c r="G357" s="3"/>
      <c r="H357" s="1"/>
      <c r="I357" s="64"/>
      <c r="J357" s="3"/>
      <c r="K357" s="162"/>
      <c r="L357" s="240"/>
      <c r="M357" s="3"/>
      <c r="N357" s="3"/>
      <c r="O357" s="1"/>
    </row>
    <row r="358" spans="1:15" ht="15" customHeight="1" x14ac:dyDescent="0.25">
      <c r="A358" s="270"/>
      <c r="B358" s="124"/>
      <c r="C358" s="133">
        <f t="shared" si="101"/>
        <v>43819</v>
      </c>
      <c r="D358" s="85">
        <f t="shared" si="100"/>
        <v>43819</v>
      </c>
      <c r="E358" s="53"/>
      <c r="F358" s="64"/>
      <c r="G358" s="3"/>
      <c r="H358" s="1"/>
      <c r="I358" s="64"/>
      <c r="J358" s="3"/>
      <c r="K358" s="162"/>
      <c r="L358" s="240"/>
      <c r="M358" s="3"/>
      <c r="N358" s="3"/>
      <c r="O358" s="1"/>
    </row>
    <row r="359" spans="1:15" ht="15" customHeight="1" x14ac:dyDescent="0.25">
      <c r="A359" s="270"/>
      <c r="B359" s="124"/>
      <c r="C359" s="134">
        <f t="shared" si="101"/>
        <v>43820</v>
      </c>
      <c r="D359" s="87">
        <f t="shared" si="100"/>
        <v>43820</v>
      </c>
      <c r="E359" s="53"/>
      <c r="F359" s="64"/>
      <c r="G359" s="3"/>
      <c r="H359" s="1"/>
      <c r="I359" s="64"/>
      <c r="J359" s="3"/>
      <c r="K359" s="162"/>
      <c r="L359" s="240"/>
      <c r="M359" s="3"/>
      <c r="N359" s="3"/>
      <c r="O359" s="1"/>
    </row>
    <row r="360" spans="1:15" ht="15" customHeight="1" thickBot="1" x14ac:dyDescent="0.3">
      <c r="A360" s="270"/>
      <c r="B360" s="125"/>
      <c r="C360" s="135">
        <f t="shared" si="101"/>
        <v>43821</v>
      </c>
      <c r="D360" s="88">
        <f t="shared" si="100"/>
        <v>43821</v>
      </c>
      <c r="E360" s="54"/>
      <c r="F360" s="70"/>
      <c r="G360" s="7"/>
      <c r="H360" s="2"/>
      <c r="I360" s="70"/>
      <c r="J360" s="7"/>
      <c r="K360" s="163"/>
      <c r="L360" s="240"/>
      <c r="M360" s="3"/>
      <c r="N360" s="3"/>
      <c r="O360" s="1"/>
    </row>
    <row r="361" spans="1:15" x14ac:dyDescent="0.25">
      <c r="A361" s="270"/>
      <c r="B361" s="123">
        <f>B354+1</f>
        <v>52</v>
      </c>
      <c r="C361" s="133">
        <f>C360+1</f>
        <v>43822</v>
      </c>
      <c r="D361" s="85">
        <f>C361</f>
        <v>43822</v>
      </c>
      <c r="E361" s="164"/>
      <c r="F361" s="63"/>
      <c r="G361" s="28"/>
      <c r="H361" s="29"/>
      <c r="I361" s="63"/>
      <c r="J361" s="28"/>
      <c r="K361" s="224"/>
      <c r="L361" s="240"/>
      <c r="M361" s="3"/>
      <c r="N361" s="3"/>
      <c r="O361" s="1"/>
    </row>
    <row r="362" spans="1:15" x14ac:dyDescent="0.25">
      <c r="A362" s="270"/>
      <c r="B362" s="124"/>
      <c r="C362" s="144">
        <f>C361+1</f>
        <v>43823</v>
      </c>
      <c r="D362" s="141">
        <f t="shared" ref="D362:D367" si="102">C362</f>
        <v>43823</v>
      </c>
      <c r="E362" s="165"/>
      <c r="F362" s="64"/>
      <c r="G362" s="3"/>
      <c r="H362" s="1"/>
      <c r="I362" s="64"/>
      <c r="J362" s="3"/>
      <c r="K362" s="162"/>
      <c r="L362" s="240"/>
      <c r="M362" s="3"/>
      <c r="N362" s="3"/>
      <c r="O362" s="1"/>
    </row>
    <row r="363" spans="1:15" x14ac:dyDescent="0.25">
      <c r="A363" s="270"/>
      <c r="B363" s="124"/>
      <c r="C363" s="144">
        <f t="shared" ref="C363:C367" si="103">C362+1</f>
        <v>43824</v>
      </c>
      <c r="D363" s="141">
        <f t="shared" si="102"/>
        <v>43824</v>
      </c>
      <c r="E363" s="165"/>
      <c r="F363" s="64"/>
      <c r="G363" s="3"/>
      <c r="H363" s="1"/>
      <c r="I363" s="64"/>
      <c r="J363" s="3"/>
      <c r="K363" s="162"/>
      <c r="L363" s="240"/>
      <c r="M363" s="3"/>
      <c r="N363" s="247"/>
      <c r="O363" s="1"/>
    </row>
    <row r="364" spans="1:15" ht="15.75" thickBot="1" x14ac:dyDescent="0.3">
      <c r="A364" s="270"/>
      <c r="B364" s="124"/>
      <c r="C364" s="144">
        <f t="shared" si="103"/>
        <v>43825</v>
      </c>
      <c r="D364" s="141">
        <f t="shared" si="102"/>
        <v>43825</v>
      </c>
      <c r="E364" s="165"/>
      <c r="F364" s="64"/>
      <c r="G364" s="3"/>
      <c r="H364" s="1"/>
      <c r="I364" s="64"/>
      <c r="J364" s="3"/>
      <c r="K364" s="162"/>
      <c r="L364" s="240"/>
      <c r="M364" s="3"/>
      <c r="N364" s="246"/>
      <c r="O364" s="1"/>
    </row>
    <row r="365" spans="1:15" ht="15.75" thickBot="1" x14ac:dyDescent="0.3">
      <c r="A365" s="270"/>
      <c r="B365" s="124"/>
      <c r="C365" s="133">
        <f t="shared" si="103"/>
        <v>43826</v>
      </c>
      <c r="D365" s="85">
        <f t="shared" si="102"/>
        <v>43826</v>
      </c>
      <c r="E365" s="165"/>
      <c r="F365" s="64"/>
      <c r="G365" s="3"/>
      <c r="H365" s="1"/>
      <c r="I365" s="64"/>
      <c r="J365" s="3"/>
      <c r="K365" s="162"/>
      <c r="L365" s="240"/>
      <c r="M365" s="3"/>
      <c r="N365" s="246"/>
      <c r="O365" s="1"/>
    </row>
    <row r="366" spans="1:15" ht="15.75" thickBot="1" x14ac:dyDescent="0.3">
      <c r="A366" s="270"/>
      <c r="B366" s="124"/>
      <c r="C366" s="134">
        <f t="shared" si="103"/>
        <v>43827</v>
      </c>
      <c r="D366" s="87">
        <f t="shared" si="102"/>
        <v>43827</v>
      </c>
      <c r="E366" s="165"/>
      <c r="F366" s="64"/>
      <c r="G366" s="3"/>
      <c r="H366" s="1"/>
      <c r="I366" s="64"/>
      <c r="J366" s="3"/>
      <c r="K366" s="162"/>
      <c r="L366" s="240"/>
      <c r="M366" s="3"/>
      <c r="N366" s="246"/>
      <c r="O366" s="1"/>
    </row>
    <row r="367" spans="1:15" ht="15.75" thickBot="1" x14ac:dyDescent="0.3">
      <c r="A367" s="270"/>
      <c r="B367" s="125"/>
      <c r="C367" s="135">
        <f t="shared" si="103"/>
        <v>43828</v>
      </c>
      <c r="D367" s="88">
        <f t="shared" si="102"/>
        <v>43828</v>
      </c>
      <c r="E367" s="166"/>
      <c r="F367" s="70"/>
      <c r="G367" s="7"/>
      <c r="H367" s="2"/>
      <c r="I367" s="70"/>
      <c r="J367" s="7"/>
      <c r="K367" s="163"/>
      <c r="L367" s="243"/>
      <c r="M367" s="7"/>
      <c r="N367" s="246"/>
      <c r="O367" s="2"/>
    </row>
    <row r="368" spans="1:15" ht="18" customHeight="1" x14ac:dyDescent="0.25">
      <c r="J368" s="5" t="s">
        <v>26</v>
      </c>
      <c r="K368" s="5" t="s">
        <v>26</v>
      </c>
    </row>
    <row r="369" ht="18" customHeight="1" x14ac:dyDescent="0.25"/>
  </sheetData>
  <mergeCells count="16">
    <mergeCell ref="A94:A123"/>
    <mergeCell ref="G142:K142"/>
    <mergeCell ref="L2:O2"/>
    <mergeCell ref="F2:H2"/>
    <mergeCell ref="I2:K2"/>
    <mergeCell ref="A4:A34"/>
    <mergeCell ref="A35:A62"/>
    <mergeCell ref="A63:A93"/>
    <mergeCell ref="A308:A337"/>
    <mergeCell ref="A338:A367"/>
    <mergeCell ref="A124:A154"/>
    <mergeCell ref="A155:A184"/>
    <mergeCell ref="A185:A215"/>
    <mergeCell ref="A216:A245"/>
    <mergeCell ref="A246:A276"/>
    <mergeCell ref="A277:A307"/>
  </mergeCells>
  <hyperlinks>
    <hyperlink ref="H177" r:id="rId1" xr:uid="{6B8B8EA3-635A-43BA-B94E-5BF978B20800}"/>
    <hyperlink ref="H178:H184" r:id="rId2" display="EM Crozon-Morgat, Frankrik" xr:uid="{A1C5C8C6-03F7-4D66-8B2A-4ABF23E7449A}"/>
    <hyperlink ref="H191" r:id="rId3" display="VM, Argentina" xr:uid="{79A13DE2-DD06-4C94-A857-0AE3EDFD7733}"/>
    <hyperlink ref="H192:H201" r:id="rId4" display="VM, Argentina" xr:uid="{7412572E-ABAF-4AE3-A35B-E01FA9E31132}"/>
  </hyperlinks>
  <pageMargins left="0.25" right="0.25" top="0.75" bottom="0.75" header="0.3" footer="0.3"/>
  <pageSetup paperSize="9" scale="51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0F87-AE41-4710-AA45-11808520C11F}">
  <sheetPr>
    <pageSetUpPr fitToPage="1"/>
  </sheetPr>
  <dimension ref="A1:J184"/>
  <sheetViews>
    <sheetView workbookViewId="0">
      <pane ySplit="6" topLeftCell="A100" activePane="bottomLeft" state="frozen"/>
      <selection pane="bottomLeft" activeCell="C105" sqref="C105"/>
    </sheetView>
  </sheetViews>
  <sheetFormatPr defaultColWidth="12.5703125" defaultRowHeight="15" x14ac:dyDescent="0.25"/>
  <cols>
    <col min="1" max="1" width="15.140625" style="222" customWidth="1"/>
    <col min="2" max="2" width="14.28515625" style="222" customWidth="1"/>
    <col min="3" max="3" width="37.5703125" style="183" customWidth="1"/>
    <col min="4" max="4" width="28.5703125" style="183" customWidth="1"/>
    <col min="5" max="5" width="10.7109375" style="183" customWidth="1"/>
    <col min="6" max="6" width="11.85546875" style="183" customWidth="1"/>
    <col min="7" max="7" width="18" style="183" customWidth="1"/>
    <col min="8" max="8" width="63.28515625" style="183" bestFit="1" customWidth="1"/>
    <col min="9" max="9" width="43" style="182" bestFit="1" customWidth="1"/>
    <col min="10" max="16384" width="12.5703125" style="183"/>
  </cols>
  <sheetData>
    <row r="1" spans="1:10" ht="9" customHeight="1" x14ac:dyDescent="0.25">
      <c r="A1" s="180"/>
      <c r="B1" s="180"/>
      <c r="C1" s="181"/>
      <c r="D1" s="181"/>
      <c r="E1" s="181"/>
      <c r="F1" s="181"/>
      <c r="G1" s="181"/>
      <c r="H1" s="181"/>
    </row>
    <row r="2" spans="1:10" ht="9" customHeight="1" thickBot="1" x14ac:dyDescent="0.3">
      <c r="A2" s="184"/>
      <c r="B2" s="184"/>
      <c r="C2" s="181"/>
      <c r="D2" s="181"/>
      <c r="E2" s="181"/>
      <c r="F2" s="181"/>
      <c r="G2" s="181"/>
      <c r="H2" s="181"/>
    </row>
    <row r="3" spans="1:10" ht="69" customHeight="1" thickBot="1" x14ac:dyDescent="0.3">
      <c r="A3" s="293"/>
      <c r="B3" s="294"/>
      <c r="C3" s="294"/>
      <c r="D3" s="294"/>
      <c r="E3" s="294"/>
      <c r="F3" s="294"/>
      <c r="G3" s="295"/>
      <c r="H3" s="185" t="s">
        <v>272</v>
      </c>
    </row>
    <row r="4" spans="1:10" ht="9" customHeight="1" thickBot="1" x14ac:dyDescent="0.3">
      <c r="A4" s="186"/>
      <c r="B4" s="186"/>
      <c r="C4" s="186"/>
      <c r="D4" s="186"/>
      <c r="E4" s="186"/>
      <c r="F4" s="186"/>
      <c r="G4" s="186"/>
      <c r="H4" s="187"/>
    </row>
    <row r="5" spans="1:10" ht="16.5" customHeight="1" thickBot="1" x14ac:dyDescent="0.3">
      <c r="A5" s="296">
        <v>2019</v>
      </c>
      <c r="B5" s="298">
        <v>2019</v>
      </c>
      <c r="C5" s="300" t="s">
        <v>79</v>
      </c>
      <c r="D5" s="300" t="s">
        <v>80</v>
      </c>
      <c r="E5" s="302" t="s">
        <v>81</v>
      </c>
      <c r="F5" s="303"/>
      <c r="G5" s="300" t="s">
        <v>82</v>
      </c>
      <c r="H5" s="291" t="s">
        <v>83</v>
      </c>
      <c r="I5" s="5"/>
    </row>
    <row r="6" spans="1:10" ht="18" customHeight="1" x14ac:dyDescent="0.25">
      <c r="A6" s="297"/>
      <c r="B6" s="299"/>
      <c r="C6" s="301"/>
      <c r="D6" s="301"/>
      <c r="E6" s="188" t="s">
        <v>84</v>
      </c>
      <c r="F6" s="188" t="s">
        <v>85</v>
      </c>
      <c r="G6" s="301"/>
      <c r="H6" s="292"/>
      <c r="I6" s="5"/>
      <c r="J6" s="189"/>
    </row>
    <row r="7" spans="1:10" ht="18" customHeight="1" x14ac:dyDescent="0.25">
      <c r="A7" s="190">
        <v>43418</v>
      </c>
      <c r="B7" s="190"/>
      <c r="C7" s="191" t="s">
        <v>45</v>
      </c>
      <c r="D7" s="192" t="s">
        <v>86</v>
      </c>
      <c r="E7" s="192"/>
      <c r="F7" s="192"/>
      <c r="G7" s="192" t="s">
        <v>87</v>
      </c>
      <c r="H7" s="193"/>
      <c r="I7" s="194"/>
      <c r="J7" s="195"/>
    </row>
    <row r="8" spans="1:10" ht="18" customHeight="1" x14ac:dyDescent="0.25">
      <c r="A8" s="190">
        <v>43421</v>
      </c>
      <c r="B8" s="190">
        <v>43422</v>
      </c>
      <c r="C8" s="191" t="s">
        <v>46</v>
      </c>
      <c r="D8" s="192" t="s">
        <v>86</v>
      </c>
      <c r="E8" s="192"/>
      <c r="F8" s="192"/>
      <c r="G8" s="192" t="s">
        <v>87</v>
      </c>
      <c r="H8" s="193" t="s">
        <v>88</v>
      </c>
      <c r="I8" s="194"/>
      <c r="J8" s="195"/>
    </row>
    <row r="9" spans="1:10" ht="18" customHeight="1" x14ac:dyDescent="0.25">
      <c r="A9" s="190">
        <v>43435</v>
      </c>
      <c r="B9" s="190">
        <v>43446</v>
      </c>
      <c r="C9" s="191" t="s">
        <v>47</v>
      </c>
      <c r="D9" s="192" t="s">
        <v>86</v>
      </c>
      <c r="E9" s="192"/>
      <c r="F9" s="192"/>
      <c r="G9" s="192" t="s">
        <v>89</v>
      </c>
      <c r="H9" s="193"/>
      <c r="I9" s="194"/>
      <c r="J9" s="195"/>
    </row>
    <row r="10" spans="1:10" customFormat="1" ht="18" customHeight="1" x14ac:dyDescent="0.25">
      <c r="A10" s="190">
        <v>43453</v>
      </c>
      <c r="B10" s="190"/>
      <c r="C10" s="191" t="s">
        <v>45</v>
      </c>
      <c r="D10" s="192" t="s">
        <v>86</v>
      </c>
      <c r="E10" s="192"/>
      <c r="F10" s="192"/>
      <c r="G10" s="192" t="s">
        <v>87</v>
      </c>
      <c r="H10" s="193"/>
      <c r="J10" s="195"/>
    </row>
    <row r="11" spans="1:10" s="197" customFormat="1" x14ac:dyDescent="0.25">
      <c r="A11" s="190">
        <v>43435</v>
      </c>
      <c r="B11" s="190"/>
      <c r="C11" s="191" t="s">
        <v>90</v>
      </c>
      <c r="D11" s="192" t="s">
        <v>85</v>
      </c>
      <c r="E11" s="192"/>
      <c r="F11" s="192" t="s">
        <v>91</v>
      </c>
      <c r="G11" s="192" t="s">
        <v>92</v>
      </c>
      <c r="H11" s="193"/>
      <c r="I11" s="196"/>
      <c r="J11" s="195"/>
    </row>
    <row r="12" spans="1:10" x14ac:dyDescent="0.25">
      <c r="A12" s="190">
        <v>43435</v>
      </c>
      <c r="B12" s="190"/>
      <c r="C12" s="191" t="s">
        <v>23</v>
      </c>
      <c r="D12" s="192" t="s">
        <v>93</v>
      </c>
      <c r="E12" s="192"/>
      <c r="F12" s="192"/>
      <c r="G12" s="192" t="s">
        <v>94</v>
      </c>
      <c r="H12" s="193"/>
      <c r="J12" s="195"/>
    </row>
    <row r="13" spans="1:10" x14ac:dyDescent="0.25">
      <c r="A13" s="190">
        <v>43468</v>
      </c>
      <c r="B13" s="190">
        <v>43478</v>
      </c>
      <c r="C13" s="191" t="s">
        <v>47</v>
      </c>
      <c r="D13" s="192" t="s">
        <v>86</v>
      </c>
      <c r="E13" s="192"/>
      <c r="F13" s="192"/>
      <c r="G13" s="192" t="s">
        <v>89</v>
      </c>
      <c r="H13" s="193"/>
      <c r="J13" s="195"/>
    </row>
    <row r="14" spans="1:10" x14ac:dyDescent="0.25">
      <c r="A14" s="190">
        <v>43480</v>
      </c>
      <c r="B14" s="190"/>
      <c r="C14" s="191" t="s">
        <v>48</v>
      </c>
      <c r="D14" s="192" t="s">
        <v>86</v>
      </c>
      <c r="E14" s="192"/>
      <c r="F14" s="192"/>
      <c r="G14" s="192" t="s">
        <v>87</v>
      </c>
      <c r="H14" s="193" t="s">
        <v>95</v>
      </c>
      <c r="J14" s="195"/>
    </row>
    <row r="15" spans="1:10" customFormat="1" x14ac:dyDescent="0.25">
      <c r="A15" s="198">
        <v>43470</v>
      </c>
      <c r="B15" s="198"/>
      <c r="C15" s="199" t="s">
        <v>96</v>
      </c>
      <c r="D15" s="200" t="s">
        <v>85</v>
      </c>
      <c r="E15" s="200"/>
      <c r="F15" s="200" t="s">
        <v>91</v>
      </c>
      <c r="G15" s="200" t="s">
        <v>97</v>
      </c>
      <c r="H15" s="201"/>
      <c r="I15" s="5"/>
      <c r="J15" s="195"/>
    </row>
    <row r="16" spans="1:10" customFormat="1" x14ac:dyDescent="0.25">
      <c r="A16" s="198">
        <v>43491</v>
      </c>
      <c r="B16" s="198">
        <v>43492</v>
      </c>
      <c r="C16" s="199" t="s">
        <v>49</v>
      </c>
      <c r="D16" s="200" t="s">
        <v>86</v>
      </c>
      <c r="E16" s="200"/>
      <c r="F16" s="200"/>
      <c r="G16" s="200"/>
      <c r="H16" s="193" t="s">
        <v>98</v>
      </c>
      <c r="I16" s="5"/>
      <c r="J16" s="195"/>
    </row>
    <row r="17" spans="1:10" customFormat="1" x14ac:dyDescent="0.25">
      <c r="A17" s="198">
        <v>43496</v>
      </c>
      <c r="B17" s="198">
        <v>43499</v>
      </c>
      <c r="C17" s="199" t="s">
        <v>99</v>
      </c>
      <c r="D17" s="200"/>
      <c r="E17" s="200"/>
      <c r="F17" s="200"/>
      <c r="G17" s="200" t="s">
        <v>87</v>
      </c>
      <c r="H17" s="201" t="s">
        <v>100</v>
      </c>
      <c r="I17" s="5"/>
      <c r="J17" s="195"/>
    </row>
    <row r="18" spans="1:10" customFormat="1" x14ac:dyDescent="0.25">
      <c r="A18" s="190">
        <v>43498</v>
      </c>
      <c r="B18" s="190">
        <v>43509</v>
      </c>
      <c r="C18" s="191" t="s">
        <v>47</v>
      </c>
      <c r="D18" s="192" t="s">
        <v>86</v>
      </c>
      <c r="E18" s="192"/>
      <c r="F18" s="192"/>
      <c r="G18" s="192" t="s">
        <v>89</v>
      </c>
      <c r="H18" s="193"/>
      <c r="I18" s="5"/>
      <c r="J18" s="195"/>
    </row>
    <row r="19" spans="1:10" customFormat="1" x14ac:dyDescent="0.25">
      <c r="A19" s="198">
        <v>43502</v>
      </c>
      <c r="B19" s="198"/>
      <c r="C19" s="199" t="s">
        <v>101</v>
      </c>
      <c r="D19" s="200"/>
      <c r="E19" s="200"/>
      <c r="F19" s="200"/>
      <c r="G19" s="200" t="s">
        <v>87</v>
      </c>
      <c r="H19" s="201" t="s">
        <v>102</v>
      </c>
      <c r="I19" s="5"/>
      <c r="J19" s="195"/>
    </row>
    <row r="20" spans="1:10" customFormat="1" x14ac:dyDescent="0.25">
      <c r="A20" s="190">
        <v>43509</v>
      </c>
      <c r="B20" s="190"/>
      <c r="C20" s="191" t="s">
        <v>45</v>
      </c>
      <c r="D20" s="192" t="s">
        <v>86</v>
      </c>
      <c r="E20" s="192"/>
      <c r="F20" s="192"/>
      <c r="G20" s="192" t="s">
        <v>87</v>
      </c>
      <c r="H20" s="193"/>
      <c r="I20" s="5"/>
      <c r="J20" s="195"/>
    </row>
    <row r="21" spans="1:10" customFormat="1" ht="15.75" x14ac:dyDescent="0.25">
      <c r="A21" s="198">
        <v>43509</v>
      </c>
      <c r="B21" s="198"/>
      <c r="C21" s="202" t="s">
        <v>103</v>
      </c>
      <c r="D21" s="200"/>
      <c r="E21" s="200"/>
      <c r="F21" s="202"/>
      <c r="G21" s="200" t="s">
        <v>104</v>
      </c>
      <c r="H21" s="203" t="s">
        <v>105</v>
      </c>
      <c r="J21" s="195"/>
    </row>
    <row r="22" spans="1:10" customFormat="1" ht="15.75" x14ac:dyDescent="0.25">
      <c r="A22" s="198">
        <v>43512</v>
      </c>
      <c r="B22" s="198">
        <v>43513</v>
      </c>
      <c r="C22" s="202" t="s">
        <v>106</v>
      </c>
      <c r="D22" s="200" t="s">
        <v>86</v>
      </c>
      <c r="E22" s="200"/>
      <c r="F22" s="202"/>
      <c r="G22" s="200" t="s">
        <v>107</v>
      </c>
      <c r="H22" s="203"/>
      <c r="J22" s="195"/>
    </row>
    <row r="23" spans="1:10" customFormat="1" ht="15.75" x14ac:dyDescent="0.25">
      <c r="A23" s="198">
        <v>43512</v>
      </c>
      <c r="B23" s="198">
        <v>43513</v>
      </c>
      <c r="C23" s="202" t="s">
        <v>108</v>
      </c>
      <c r="D23" s="200"/>
      <c r="E23" s="200"/>
      <c r="F23" s="202"/>
      <c r="G23" s="200" t="s">
        <v>109</v>
      </c>
      <c r="H23" s="203" t="s">
        <v>110</v>
      </c>
      <c r="I23" s="182"/>
      <c r="J23" s="204"/>
    </row>
    <row r="24" spans="1:10" x14ac:dyDescent="0.2">
      <c r="A24" s="198">
        <v>43526</v>
      </c>
      <c r="B24" s="198">
        <v>43527</v>
      </c>
      <c r="C24" s="199" t="s">
        <v>50</v>
      </c>
      <c r="D24" s="200" t="s">
        <v>86</v>
      </c>
      <c r="E24" s="200"/>
      <c r="F24" s="202"/>
      <c r="G24" s="200" t="s">
        <v>87</v>
      </c>
      <c r="H24" s="203" t="s">
        <v>111</v>
      </c>
      <c r="I24" s="183"/>
      <c r="J24" s="195"/>
    </row>
    <row r="25" spans="1:10" x14ac:dyDescent="0.25">
      <c r="A25" s="205">
        <v>43537</v>
      </c>
      <c r="B25" s="205"/>
      <c r="C25" s="206" t="s">
        <v>112</v>
      </c>
      <c r="D25" s="207"/>
      <c r="E25" s="207"/>
      <c r="F25" s="207"/>
      <c r="G25" s="207" t="s">
        <v>87</v>
      </c>
      <c r="H25" s="208" t="s">
        <v>113</v>
      </c>
      <c r="J25" s="204"/>
    </row>
    <row r="26" spans="1:10" x14ac:dyDescent="0.2">
      <c r="A26" s="198">
        <v>43540</v>
      </c>
      <c r="B26" s="198">
        <v>43541</v>
      </c>
      <c r="C26" s="202" t="s">
        <v>106</v>
      </c>
      <c r="D26" s="200" t="s">
        <v>86</v>
      </c>
      <c r="E26" s="200"/>
      <c r="F26" s="203"/>
      <c r="G26" s="200" t="s">
        <v>94</v>
      </c>
      <c r="H26" s="313" t="s">
        <v>273</v>
      </c>
      <c r="J26" s="195"/>
    </row>
    <row r="27" spans="1:10" x14ac:dyDescent="0.25">
      <c r="A27" s="198">
        <v>43540</v>
      </c>
      <c r="B27" s="198"/>
      <c r="C27" s="199" t="s">
        <v>114</v>
      </c>
      <c r="D27" s="200" t="s">
        <v>85</v>
      </c>
      <c r="E27" s="200"/>
      <c r="F27" s="200" t="s">
        <v>91</v>
      </c>
      <c r="G27" s="200" t="s">
        <v>94</v>
      </c>
      <c r="H27" s="201"/>
      <c r="J27" s="195"/>
    </row>
    <row r="28" spans="1:10" x14ac:dyDescent="0.25">
      <c r="A28" s="198">
        <v>43539</v>
      </c>
      <c r="B28" s="198">
        <v>43541</v>
      </c>
      <c r="C28" s="199" t="s">
        <v>115</v>
      </c>
      <c r="D28" s="200"/>
      <c r="E28" s="200"/>
      <c r="F28" s="200"/>
      <c r="G28" s="200" t="s">
        <v>89</v>
      </c>
      <c r="H28" s="201"/>
      <c r="I28" s="183"/>
      <c r="J28" s="195"/>
    </row>
    <row r="29" spans="1:10" x14ac:dyDescent="0.25">
      <c r="A29" s="198">
        <v>43561</v>
      </c>
      <c r="B29" s="198">
        <v>43562</v>
      </c>
      <c r="C29" s="199" t="s">
        <v>274</v>
      </c>
      <c r="D29" s="200" t="s">
        <v>228</v>
      </c>
      <c r="E29" s="200"/>
      <c r="F29" s="200"/>
      <c r="G29" s="200" t="s">
        <v>275</v>
      </c>
      <c r="H29" s="201"/>
      <c r="I29" s="183"/>
      <c r="J29" s="195"/>
    </row>
    <row r="30" spans="1:10" x14ac:dyDescent="0.25">
      <c r="A30" s="198">
        <v>43562</v>
      </c>
      <c r="B30" s="198"/>
      <c r="C30" s="199" t="s">
        <v>116</v>
      </c>
      <c r="D30" s="200" t="s">
        <v>117</v>
      </c>
      <c r="E30" s="200" t="s">
        <v>118</v>
      </c>
      <c r="F30" s="200"/>
      <c r="G30" s="200" t="s">
        <v>107</v>
      </c>
      <c r="H30" s="201"/>
      <c r="J30" s="195"/>
    </row>
    <row r="31" spans="1:10" x14ac:dyDescent="0.25">
      <c r="A31" s="209">
        <v>43568</v>
      </c>
      <c r="B31" s="209">
        <v>43569</v>
      </c>
      <c r="C31" s="210" t="s">
        <v>119</v>
      </c>
      <c r="D31" s="211"/>
      <c r="E31" s="211"/>
      <c r="F31" s="211"/>
      <c r="G31" s="211"/>
      <c r="H31" s="212"/>
      <c r="J31" s="195"/>
    </row>
    <row r="32" spans="1:10" x14ac:dyDescent="0.25">
      <c r="A32" s="209">
        <v>43573</v>
      </c>
      <c r="B32" s="209">
        <v>43577</v>
      </c>
      <c r="C32" s="210" t="s">
        <v>24</v>
      </c>
      <c r="D32" s="211"/>
      <c r="E32" s="211"/>
      <c r="F32" s="211"/>
      <c r="G32" s="211"/>
      <c r="H32" s="212"/>
      <c r="J32" s="195"/>
    </row>
    <row r="33" spans="1:10" s="197" customFormat="1" x14ac:dyDescent="0.25">
      <c r="A33" s="198">
        <v>43582</v>
      </c>
      <c r="B33" s="198"/>
      <c r="C33" s="199" t="s">
        <v>120</v>
      </c>
      <c r="D33" s="200" t="s">
        <v>85</v>
      </c>
      <c r="E33" s="200"/>
      <c r="F33" s="200"/>
      <c r="G33" s="200" t="s">
        <v>121</v>
      </c>
      <c r="H33" s="201"/>
      <c r="I33" s="196"/>
      <c r="J33" s="195"/>
    </row>
    <row r="34" spans="1:10" x14ac:dyDescent="0.2">
      <c r="A34" s="198">
        <v>43582</v>
      </c>
      <c r="B34" s="198">
        <v>43583</v>
      </c>
      <c r="C34" s="202" t="s">
        <v>122</v>
      </c>
      <c r="D34" s="200" t="s">
        <v>86</v>
      </c>
      <c r="E34" s="200" t="s">
        <v>123</v>
      </c>
      <c r="F34" s="203"/>
      <c r="G34" s="200" t="s">
        <v>124</v>
      </c>
      <c r="H34" s="203"/>
      <c r="J34" s="195"/>
    </row>
    <row r="35" spans="1:10" ht="30" x14ac:dyDescent="0.2">
      <c r="A35" s="198">
        <v>43582</v>
      </c>
      <c r="B35" s="198">
        <v>43583</v>
      </c>
      <c r="C35" s="202" t="s">
        <v>276</v>
      </c>
      <c r="D35" s="200" t="s">
        <v>125</v>
      </c>
      <c r="E35" s="200"/>
      <c r="F35" s="203"/>
      <c r="G35" s="200" t="s">
        <v>121</v>
      </c>
      <c r="H35" s="203"/>
      <c r="J35" s="195"/>
    </row>
    <row r="36" spans="1:10" s="197" customFormat="1" x14ac:dyDescent="0.25">
      <c r="A36" s="198">
        <v>43584</v>
      </c>
      <c r="B36" s="198">
        <v>43590</v>
      </c>
      <c r="C36" s="199" t="s">
        <v>126</v>
      </c>
      <c r="D36" s="200"/>
      <c r="E36" s="200"/>
      <c r="F36" s="200"/>
      <c r="G36" s="200"/>
      <c r="H36" s="201" t="s">
        <v>127</v>
      </c>
      <c r="I36" s="196"/>
      <c r="J36" s="195"/>
    </row>
    <row r="37" spans="1:10" s="197" customFormat="1" x14ac:dyDescent="0.25">
      <c r="A37" s="198">
        <v>43584</v>
      </c>
      <c r="B37" s="198"/>
      <c r="C37" s="199" t="s">
        <v>128</v>
      </c>
      <c r="D37" s="200" t="s">
        <v>129</v>
      </c>
      <c r="E37" s="200"/>
      <c r="F37" s="200"/>
      <c r="G37" s="200" t="s">
        <v>130</v>
      </c>
      <c r="H37" s="201" t="s">
        <v>131</v>
      </c>
      <c r="I37" s="196"/>
      <c r="J37" s="195"/>
    </row>
    <row r="38" spans="1:10" s="197" customFormat="1" x14ac:dyDescent="0.25">
      <c r="A38" s="198">
        <v>43585</v>
      </c>
      <c r="B38" s="198"/>
      <c r="C38" s="199" t="s">
        <v>132</v>
      </c>
      <c r="D38" s="200" t="s">
        <v>85</v>
      </c>
      <c r="E38" s="200"/>
      <c r="F38" s="200"/>
      <c r="G38" s="200" t="s">
        <v>133</v>
      </c>
      <c r="H38" s="201"/>
      <c r="I38" s="182"/>
      <c r="J38" s="195"/>
    </row>
    <row r="39" spans="1:10" s="197" customFormat="1" x14ac:dyDescent="0.25">
      <c r="A39" s="198">
        <v>43585</v>
      </c>
      <c r="B39" s="198"/>
      <c r="C39" s="199" t="s">
        <v>134</v>
      </c>
      <c r="D39" s="200" t="s">
        <v>85</v>
      </c>
      <c r="E39" s="200"/>
      <c r="F39" s="200"/>
      <c r="G39" s="200" t="s">
        <v>135</v>
      </c>
      <c r="H39" s="201"/>
      <c r="I39" s="182"/>
      <c r="J39" s="195"/>
    </row>
    <row r="40" spans="1:10" s="197" customFormat="1" x14ac:dyDescent="0.25">
      <c r="A40" s="198">
        <v>43585</v>
      </c>
      <c r="B40" s="198"/>
      <c r="C40" s="199" t="s">
        <v>136</v>
      </c>
      <c r="D40" s="200" t="s">
        <v>85</v>
      </c>
      <c r="E40" s="200"/>
      <c r="F40" s="200"/>
      <c r="G40" s="200" t="s">
        <v>130</v>
      </c>
      <c r="H40" s="201"/>
      <c r="I40" s="196"/>
      <c r="J40" s="195"/>
    </row>
    <row r="41" spans="1:10" s="197" customFormat="1" x14ac:dyDescent="0.25">
      <c r="A41" s="198">
        <v>43585</v>
      </c>
      <c r="B41" s="198"/>
      <c r="C41" s="199" t="s">
        <v>137</v>
      </c>
      <c r="D41" s="200" t="s">
        <v>85</v>
      </c>
      <c r="E41" s="200"/>
      <c r="F41" s="200"/>
      <c r="G41" s="200" t="s">
        <v>94</v>
      </c>
      <c r="H41" s="201"/>
      <c r="I41" s="196"/>
      <c r="J41" s="195"/>
    </row>
    <row r="42" spans="1:10" x14ac:dyDescent="0.25">
      <c r="A42" s="209">
        <v>43586</v>
      </c>
      <c r="B42" s="209"/>
      <c r="C42" s="210" t="s">
        <v>138</v>
      </c>
      <c r="D42" s="211"/>
      <c r="E42" s="211"/>
      <c r="F42" s="211"/>
      <c r="G42" s="211"/>
      <c r="H42" s="212"/>
      <c r="J42" s="195"/>
    </row>
    <row r="43" spans="1:10" x14ac:dyDescent="0.25">
      <c r="A43" s="198">
        <v>43589</v>
      </c>
      <c r="B43" s="198"/>
      <c r="C43" s="199" t="s">
        <v>139</v>
      </c>
      <c r="D43" s="200"/>
      <c r="E43" s="200"/>
      <c r="F43" s="200"/>
      <c r="G43" s="200"/>
      <c r="H43" s="201" t="s">
        <v>127</v>
      </c>
      <c r="J43" s="195"/>
    </row>
    <row r="44" spans="1:10" s="197" customFormat="1" x14ac:dyDescent="0.25">
      <c r="A44" s="198">
        <v>43589</v>
      </c>
      <c r="B44" s="198"/>
      <c r="C44" s="199" t="s">
        <v>140</v>
      </c>
      <c r="D44" s="200" t="s">
        <v>117</v>
      </c>
      <c r="E44" s="200" t="s">
        <v>118</v>
      </c>
      <c r="F44" s="200"/>
      <c r="G44" s="200" t="s">
        <v>94</v>
      </c>
      <c r="H44" s="201"/>
      <c r="I44" s="182"/>
      <c r="J44" s="195"/>
    </row>
    <row r="45" spans="1:10" x14ac:dyDescent="0.25">
      <c r="A45" s="198">
        <v>43590</v>
      </c>
      <c r="B45" s="198"/>
      <c r="C45" s="199" t="s">
        <v>141</v>
      </c>
      <c r="D45" s="200" t="s">
        <v>85</v>
      </c>
      <c r="E45" s="200"/>
      <c r="F45" s="200"/>
      <c r="G45" s="200" t="s">
        <v>142</v>
      </c>
      <c r="H45" s="201"/>
      <c r="J45" s="195"/>
    </row>
    <row r="46" spans="1:10" x14ac:dyDescent="0.25">
      <c r="A46" s="198">
        <v>43591</v>
      </c>
      <c r="B46" s="198"/>
      <c r="C46" s="199" t="s">
        <v>128</v>
      </c>
      <c r="D46" s="200" t="s">
        <v>129</v>
      </c>
      <c r="E46" s="200"/>
      <c r="F46" s="200"/>
      <c r="G46" s="200" t="s">
        <v>130</v>
      </c>
      <c r="H46" s="201" t="s">
        <v>131</v>
      </c>
      <c r="J46" s="195"/>
    </row>
    <row r="47" spans="1:10" x14ac:dyDescent="0.25">
      <c r="A47" s="198">
        <v>43592</v>
      </c>
      <c r="B47" s="198"/>
      <c r="C47" s="199" t="s">
        <v>143</v>
      </c>
      <c r="D47" s="200" t="s">
        <v>144</v>
      </c>
      <c r="E47" s="200"/>
      <c r="F47" s="200"/>
      <c r="G47" s="200" t="s">
        <v>94</v>
      </c>
      <c r="H47" s="201"/>
      <c r="J47" s="195"/>
    </row>
    <row r="48" spans="1:10" x14ac:dyDescent="0.25">
      <c r="A48" s="198">
        <v>43592</v>
      </c>
      <c r="B48" s="198"/>
      <c r="C48" s="199" t="s">
        <v>134</v>
      </c>
      <c r="D48" s="200" t="s">
        <v>85</v>
      </c>
      <c r="E48" s="200"/>
      <c r="F48" s="200"/>
      <c r="G48" s="200" t="s">
        <v>145</v>
      </c>
      <c r="H48" s="201"/>
      <c r="J48" s="195"/>
    </row>
    <row r="49" spans="1:10" x14ac:dyDescent="0.25">
      <c r="A49" s="198">
        <v>43592</v>
      </c>
      <c r="B49" s="198"/>
      <c r="C49" s="199" t="s">
        <v>146</v>
      </c>
      <c r="D49" s="200" t="s">
        <v>85</v>
      </c>
      <c r="E49" s="200"/>
      <c r="F49" s="200"/>
      <c r="G49" s="200" t="s">
        <v>147</v>
      </c>
      <c r="H49" s="201"/>
      <c r="J49" s="195"/>
    </row>
    <row r="50" spans="1:10" x14ac:dyDescent="0.25">
      <c r="A50" s="198">
        <v>43593</v>
      </c>
      <c r="B50" s="198"/>
      <c r="C50" s="199" t="s">
        <v>148</v>
      </c>
      <c r="D50" s="200" t="s">
        <v>149</v>
      </c>
      <c r="E50" s="200"/>
      <c r="F50" s="200"/>
      <c r="G50" s="200" t="s">
        <v>97</v>
      </c>
      <c r="H50" s="201" t="s">
        <v>150</v>
      </c>
      <c r="J50" s="195"/>
    </row>
    <row r="51" spans="1:10" x14ac:dyDescent="0.2">
      <c r="A51" s="198">
        <v>43596</v>
      </c>
      <c r="B51" s="198">
        <v>43597</v>
      </c>
      <c r="C51" s="202" t="s">
        <v>151</v>
      </c>
      <c r="D51" s="200" t="s">
        <v>84</v>
      </c>
      <c r="E51" s="200" t="s">
        <v>123</v>
      </c>
      <c r="F51" s="203"/>
      <c r="G51" s="200" t="s">
        <v>152</v>
      </c>
      <c r="H51" s="203"/>
      <c r="J51" s="195"/>
    </row>
    <row r="52" spans="1:10" customFormat="1" ht="15" customHeight="1" x14ac:dyDescent="0.25">
      <c r="A52" s="198">
        <v>43598</v>
      </c>
      <c r="B52" s="198"/>
      <c r="C52" s="199" t="s">
        <v>153</v>
      </c>
      <c r="D52" s="200" t="s">
        <v>154</v>
      </c>
      <c r="E52" s="200"/>
      <c r="F52" s="200"/>
      <c r="G52" s="200" t="s">
        <v>130</v>
      </c>
      <c r="H52" s="201" t="s">
        <v>131</v>
      </c>
      <c r="I52" s="182"/>
      <c r="J52" s="195"/>
    </row>
    <row r="53" spans="1:10" x14ac:dyDescent="0.25">
      <c r="A53" s="198">
        <v>43599</v>
      </c>
      <c r="B53" s="198"/>
      <c r="C53" s="199" t="s">
        <v>143</v>
      </c>
      <c r="D53" s="200" t="s">
        <v>144</v>
      </c>
      <c r="E53" s="200"/>
      <c r="F53" s="200"/>
      <c r="G53" s="200" t="s">
        <v>94</v>
      </c>
      <c r="H53" s="201"/>
      <c r="J53" s="195"/>
    </row>
    <row r="54" spans="1:10" x14ac:dyDescent="0.25">
      <c r="A54" s="198">
        <v>43599</v>
      </c>
      <c r="B54" s="198"/>
      <c r="C54" s="199" t="s">
        <v>155</v>
      </c>
      <c r="D54" s="200" t="s">
        <v>85</v>
      </c>
      <c r="E54" s="200"/>
      <c r="F54" s="200"/>
      <c r="G54" s="200" t="s">
        <v>94</v>
      </c>
      <c r="H54" s="201"/>
      <c r="J54" s="195"/>
    </row>
    <row r="55" spans="1:10" x14ac:dyDescent="0.25">
      <c r="A55" s="198">
        <v>43599</v>
      </c>
      <c r="B55" s="198"/>
      <c r="C55" s="199" t="s">
        <v>134</v>
      </c>
      <c r="D55" s="200" t="s">
        <v>85</v>
      </c>
      <c r="E55" s="200"/>
      <c r="F55" s="200"/>
      <c r="G55" s="200" t="s">
        <v>145</v>
      </c>
      <c r="H55" s="201"/>
      <c r="J55" s="195"/>
    </row>
    <row r="56" spans="1:10" ht="17.45" customHeight="1" x14ac:dyDescent="0.25">
      <c r="A56" s="198">
        <v>43599</v>
      </c>
      <c r="B56" s="198"/>
      <c r="C56" s="199" t="s">
        <v>132</v>
      </c>
      <c r="D56" s="200" t="s">
        <v>85</v>
      </c>
      <c r="E56" s="200"/>
      <c r="F56" s="200"/>
      <c r="G56" s="200" t="s">
        <v>133</v>
      </c>
      <c r="H56" s="201"/>
      <c r="J56" s="195"/>
    </row>
    <row r="57" spans="1:10" x14ac:dyDescent="0.25">
      <c r="A57" s="198">
        <v>43599</v>
      </c>
      <c r="B57" s="198"/>
      <c r="C57" s="199" t="s">
        <v>136</v>
      </c>
      <c r="D57" s="200" t="s">
        <v>85</v>
      </c>
      <c r="E57" s="200"/>
      <c r="F57" s="200"/>
      <c r="G57" s="200" t="s">
        <v>130</v>
      </c>
      <c r="H57" s="201"/>
      <c r="J57" s="195"/>
    </row>
    <row r="58" spans="1:10" x14ac:dyDescent="0.25">
      <c r="A58" s="198">
        <v>43600</v>
      </c>
      <c r="B58" s="198"/>
      <c r="C58" s="199" t="s">
        <v>148</v>
      </c>
      <c r="D58" s="200" t="s">
        <v>149</v>
      </c>
      <c r="E58" s="200"/>
      <c r="F58" s="200"/>
      <c r="G58" s="200" t="s">
        <v>97</v>
      </c>
      <c r="H58" s="201" t="s">
        <v>150</v>
      </c>
      <c r="J58" s="195"/>
    </row>
    <row r="59" spans="1:10" x14ac:dyDescent="0.25">
      <c r="A59" s="209">
        <v>43602</v>
      </c>
      <c r="B59" s="209"/>
      <c r="C59" s="210" t="s">
        <v>156</v>
      </c>
      <c r="D59" s="211"/>
      <c r="E59" s="211"/>
      <c r="F59" s="211"/>
      <c r="G59" s="211"/>
      <c r="H59" s="212"/>
      <c r="J59" s="195"/>
    </row>
    <row r="60" spans="1:10" x14ac:dyDescent="0.25">
      <c r="A60" s="198">
        <v>43604</v>
      </c>
      <c r="B60" s="198"/>
      <c r="C60" s="199" t="s">
        <v>157</v>
      </c>
      <c r="D60" s="200" t="s">
        <v>85</v>
      </c>
      <c r="E60" s="200"/>
      <c r="F60" s="200"/>
      <c r="G60" s="200" t="s">
        <v>142</v>
      </c>
      <c r="H60" s="201"/>
      <c r="J60" s="195"/>
    </row>
    <row r="61" spans="1:10" x14ac:dyDescent="0.25">
      <c r="A61" s="198">
        <v>43605</v>
      </c>
      <c r="B61" s="198"/>
      <c r="C61" s="199" t="s">
        <v>153</v>
      </c>
      <c r="D61" s="200" t="s">
        <v>154</v>
      </c>
      <c r="E61" s="200"/>
      <c r="F61" s="200"/>
      <c r="G61" s="200" t="s">
        <v>130</v>
      </c>
      <c r="H61" s="201" t="s">
        <v>131</v>
      </c>
      <c r="J61" s="195"/>
    </row>
    <row r="62" spans="1:10" x14ac:dyDescent="0.25">
      <c r="A62" s="198">
        <v>43606</v>
      </c>
      <c r="B62" s="198"/>
      <c r="C62" s="199" t="s">
        <v>143</v>
      </c>
      <c r="D62" s="200" t="s">
        <v>144</v>
      </c>
      <c r="E62" s="200"/>
      <c r="F62" s="200"/>
      <c r="G62" s="200" t="s">
        <v>94</v>
      </c>
      <c r="H62" s="201"/>
      <c r="J62" s="195"/>
    </row>
    <row r="63" spans="1:10" x14ac:dyDescent="0.25">
      <c r="A63" s="198">
        <v>43606</v>
      </c>
      <c r="B63" s="198"/>
      <c r="C63" s="199" t="s">
        <v>134</v>
      </c>
      <c r="D63" s="200" t="s">
        <v>85</v>
      </c>
      <c r="E63" s="200"/>
      <c r="F63" s="200"/>
      <c r="G63" s="200" t="s">
        <v>145</v>
      </c>
      <c r="H63" s="201"/>
      <c r="J63" s="195"/>
    </row>
    <row r="64" spans="1:10" x14ac:dyDescent="0.25">
      <c r="A64" s="198">
        <v>43606</v>
      </c>
      <c r="B64" s="198"/>
      <c r="C64" s="199" t="s">
        <v>146</v>
      </c>
      <c r="D64" s="200" t="s">
        <v>85</v>
      </c>
      <c r="E64" s="200"/>
      <c r="F64" s="200"/>
      <c r="G64" s="200" t="s">
        <v>147</v>
      </c>
      <c r="H64" s="201"/>
      <c r="J64" s="195"/>
    </row>
    <row r="65" spans="1:10" x14ac:dyDescent="0.25">
      <c r="A65" s="198">
        <v>43607</v>
      </c>
      <c r="B65" s="198"/>
      <c r="C65" s="199" t="s">
        <v>148</v>
      </c>
      <c r="D65" s="200" t="s">
        <v>149</v>
      </c>
      <c r="E65" s="200"/>
      <c r="F65" s="200"/>
      <c r="G65" s="200" t="s">
        <v>97</v>
      </c>
      <c r="H65" s="201" t="s">
        <v>150</v>
      </c>
      <c r="J65" s="195"/>
    </row>
    <row r="66" spans="1:10" ht="16.5" customHeight="1" x14ac:dyDescent="0.25">
      <c r="A66" s="198">
        <v>43609</v>
      </c>
      <c r="B66" s="198">
        <v>43611</v>
      </c>
      <c r="C66" s="199" t="s">
        <v>158</v>
      </c>
      <c r="D66" s="200" t="s">
        <v>85</v>
      </c>
      <c r="E66" s="200"/>
      <c r="F66" s="200"/>
      <c r="G66" s="200" t="s">
        <v>121</v>
      </c>
      <c r="H66" s="201"/>
      <c r="J66" s="195"/>
    </row>
    <row r="67" spans="1:10" ht="16.5" customHeight="1" x14ac:dyDescent="0.25">
      <c r="A67" s="198">
        <v>43610</v>
      </c>
      <c r="B67" s="198"/>
      <c r="C67" s="199" t="s">
        <v>159</v>
      </c>
      <c r="D67" s="200" t="s">
        <v>84</v>
      </c>
      <c r="E67" s="200"/>
      <c r="F67" s="200"/>
      <c r="G67" s="200" t="s">
        <v>92</v>
      </c>
      <c r="H67" s="201" t="s">
        <v>160</v>
      </c>
      <c r="J67" s="195"/>
    </row>
    <row r="68" spans="1:10" ht="16.5" customHeight="1" x14ac:dyDescent="0.25">
      <c r="A68" s="198">
        <v>43610</v>
      </c>
      <c r="B68" s="198">
        <v>43611</v>
      </c>
      <c r="C68" s="199" t="s">
        <v>161</v>
      </c>
      <c r="D68" s="200"/>
      <c r="E68" s="200"/>
      <c r="F68" s="200"/>
      <c r="G68" s="200" t="s">
        <v>89</v>
      </c>
      <c r="H68" s="201"/>
      <c r="I68" s="196"/>
      <c r="J68" s="195"/>
    </row>
    <row r="69" spans="1:10" ht="16.5" customHeight="1" x14ac:dyDescent="0.25">
      <c r="A69" s="198">
        <v>43610</v>
      </c>
      <c r="B69" s="198">
        <v>42516</v>
      </c>
      <c r="C69" s="199" t="s">
        <v>245</v>
      </c>
      <c r="D69" s="200" t="s">
        <v>228</v>
      </c>
      <c r="E69" s="200"/>
      <c r="F69" s="200"/>
      <c r="G69" s="200" t="s">
        <v>277</v>
      </c>
      <c r="H69" s="201"/>
      <c r="I69" s="196"/>
      <c r="J69" s="195"/>
    </row>
    <row r="70" spans="1:10" s="197" customFormat="1" x14ac:dyDescent="0.25">
      <c r="A70" s="198">
        <v>43612</v>
      </c>
      <c r="B70" s="198"/>
      <c r="C70" s="199" t="s">
        <v>153</v>
      </c>
      <c r="D70" s="200" t="s">
        <v>154</v>
      </c>
      <c r="E70" s="200"/>
      <c r="F70" s="200"/>
      <c r="G70" s="200" t="s">
        <v>130</v>
      </c>
      <c r="H70" s="201" t="s">
        <v>131</v>
      </c>
      <c r="I70" s="182"/>
      <c r="J70" s="195"/>
    </row>
    <row r="71" spans="1:10" x14ac:dyDescent="0.25">
      <c r="A71" s="198">
        <v>43613</v>
      </c>
      <c r="B71" s="198"/>
      <c r="C71" s="199" t="s">
        <v>143</v>
      </c>
      <c r="D71" s="200" t="s">
        <v>144</v>
      </c>
      <c r="E71" s="200"/>
      <c r="F71" s="200"/>
      <c r="G71" s="200" t="s">
        <v>94</v>
      </c>
      <c r="H71" s="201"/>
      <c r="J71" s="195"/>
    </row>
    <row r="72" spans="1:10" x14ac:dyDescent="0.25">
      <c r="A72" s="198">
        <v>43613</v>
      </c>
      <c r="B72" s="198"/>
      <c r="C72" s="199" t="s">
        <v>162</v>
      </c>
      <c r="D72" s="200" t="s">
        <v>85</v>
      </c>
      <c r="E72" s="200"/>
      <c r="F72" s="200"/>
      <c r="G72" s="200" t="s">
        <v>94</v>
      </c>
      <c r="H72" s="201"/>
      <c r="J72" s="195"/>
    </row>
    <row r="73" spans="1:10" x14ac:dyDescent="0.25">
      <c r="A73" s="198">
        <v>43613</v>
      </c>
      <c r="B73" s="198"/>
      <c r="C73" s="199" t="s">
        <v>134</v>
      </c>
      <c r="D73" s="200" t="s">
        <v>85</v>
      </c>
      <c r="E73" s="200"/>
      <c r="F73" s="200"/>
      <c r="G73" s="200" t="s">
        <v>145</v>
      </c>
      <c r="H73" s="201"/>
      <c r="J73" s="195"/>
    </row>
    <row r="74" spans="1:10" x14ac:dyDescent="0.25">
      <c r="A74" s="198">
        <v>43613</v>
      </c>
      <c r="B74" s="198"/>
      <c r="C74" s="199" t="s">
        <v>132</v>
      </c>
      <c r="D74" s="200" t="s">
        <v>85</v>
      </c>
      <c r="E74" s="200"/>
      <c r="F74" s="200"/>
      <c r="G74" s="200" t="s">
        <v>133</v>
      </c>
      <c r="H74" s="201"/>
      <c r="J74" s="195"/>
    </row>
    <row r="75" spans="1:10" x14ac:dyDescent="0.25">
      <c r="A75" s="198">
        <v>43613</v>
      </c>
      <c r="B75" s="198"/>
      <c r="C75" s="199" t="s">
        <v>136</v>
      </c>
      <c r="D75" s="200" t="s">
        <v>85</v>
      </c>
      <c r="E75" s="200"/>
      <c r="F75" s="200"/>
      <c r="G75" s="200" t="s">
        <v>130</v>
      </c>
      <c r="H75" s="201"/>
      <c r="J75" s="195"/>
    </row>
    <row r="76" spans="1:10" x14ac:dyDescent="0.25">
      <c r="A76" s="198">
        <v>43614</v>
      </c>
      <c r="B76" s="198"/>
      <c r="C76" s="199" t="s">
        <v>148</v>
      </c>
      <c r="D76" s="200" t="s">
        <v>149</v>
      </c>
      <c r="E76" s="200"/>
      <c r="F76" s="200"/>
      <c r="G76" s="200" t="s">
        <v>97</v>
      </c>
      <c r="H76" s="201" t="s">
        <v>150</v>
      </c>
      <c r="J76" s="195"/>
    </row>
    <row r="77" spans="1:10" x14ac:dyDescent="0.25">
      <c r="A77" s="209">
        <v>43615</v>
      </c>
      <c r="B77" s="209"/>
      <c r="C77" s="210" t="s">
        <v>163</v>
      </c>
      <c r="D77" s="211"/>
      <c r="E77" s="211"/>
      <c r="F77" s="211"/>
      <c r="G77" s="211"/>
      <c r="H77" s="212"/>
      <c r="J77" s="195"/>
    </row>
    <row r="78" spans="1:10" x14ac:dyDescent="0.25">
      <c r="A78" s="198">
        <v>43615</v>
      </c>
      <c r="B78" s="198"/>
      <c r="C78" s="199" t="s">
        <v>164</v>
      </c>
      <c r="D78" s="200" t="s">
        <v>85</v>
      </c>
      <c r="E78" s="200"/>
      <c r="F78" s="200"/>
      <c r="G78" s="200" t="s">
        <v>165</v>
      </c>
      <c r="H78" s="201"/>
      <c r="J78" s="195"/>
    </row>
    <row r="79" spans="1:10" s="197" customFormat="1" ht="15.75" x14ac:dyDescent="0.25">
      <c r="A79" s="198">
        <v>43617</v>
      </c>
      <c r="B79" s="198">
        <v>43618</v>
      </c>
      <c r="C79" s="202" t="s">
        <v>166</v>
      </c>
      <c r="D79" s="200" t="s">
        <v>117</v>
      </c>
      <c r="E79" s="200" t="s">
        <v>123</v>
      </c>
      <c r="F79" s="203"/>
      <c r="G79" s="200" t="s">
        <v>167</v>
      </c>
      <c r="H79" s="203"/>
      <c r="I79" s="196"/>
      <c r="J79" s="195"/>
    </row>
    <row r="80" spans="1:10" s="197" customFormat="1" x14ac:dyDescent="0.25">
      <c r="A80" s="198">
        <v>43619</v>
      </c>
      <c r="B80" s="198"/>
      <c r="C80" s="199" t="s">
        <v>153</v>
      </c>
      <c r="D80" s="200" t="s">
        <v>154</v>
      </c>
      <c r="E80" s="200"/>
      <c r="F80" s="200"/>
      <c r="G80" s="200" t="s">
        <v>130</v>
      </c>
      <c r="H80" s="201" t="s">
        <v>131</v>
      </c>
      <c r="I80" s="182"/>
      <c r="J80" s="195"/>
    </row>
    <row r="81" spans="1:10" x14ac:dyDescent="0.25">
      <c r="A81" s="198">
        <v>43620</v>
      </c>
      <c r="B81" s="198"/>
      <c r="C81" s="199" t="s">
        <v>143</v>
      </c>
      <c r="D81" s="200" t="s">
        <v>144</v>
      </c>
      <c r="E81" s="200"/>
      <c r="F81" s="200"/>
      <c r="G81" s="200" t="s">
        <v>94</v>
      </c>
      <c r="H81" s="201"/>
      <c r="J81" s="195"/>
    </row>
    <row r="82" spans="1:10" x14ac:dyDescent="0.25">
      <c r="A82" s="198">
        <v>43620</v>
      </c>
      <c r="B82" s="198"/>
      <c r="C82" s="199" t="s">
        <v>134</v>
      </c>
      <c r="D82" s="200" t="s">
        <v>85</v>
      </c>
      <c r="E82" s="200"/>
      <c r="F82" s="200"/>
      <c r="G82" s="200" t="s">
        <v>145</v>
      </c>
      <c r="H82" s="201"/>
      <c r="J82" s="195"/>
    </row>
    <row r="83" spans="1:10" x14ac:dyDescent="0.25">
      <c r="A83" s="198">
        <v>43620</v>
      </c>
      <c r="B83" s="198"/>
      <c r="C83" s="199" t="s">
        <v>146</v>
      </c>
      <c r="D83" s="200" t="s">
        <v>85</v>
      </c>
      <c r="E83" s="200"/>
      <c r="F83" s="200"/>
      <c r="G83" s="200" t="s">
        <v>147</v>
      </c>
      <c r="H83" s="201"/>
      <c r="J83" s="195"/>
    </row>
    <row r="84" spans="1:10" x14ac:dyDescent="0.25">
      <c r="A84" s="198">
        <v>43621</v>
      </c>
      <c r="B84" s="198"/>
      <c r="C84" s="199" t="s">
        <v>148</v>
      </c>
      <c r="D84" s="200" t="s">
        <v>149</v>
      </c>
      <c r="E84" s="200"/>
      <c r="F84" s="200"/>
      <c r="G84" s="200" t="s">
        <v>97</v>
      </c>
      <c r="H84" s="201" t="s">
        <v>150</v>
      </c>
      <c r="J84" s="195"/>
    </row>
    <row r="85" spans="1:10" x14ac:dyDescent="0.25">
      <c r="A85" s="209">
        <v>43624</v>
      </c>
      <c r="B85" s="209">
        <v>43626</v>
      </c>
      <c r="C85" s="210" t="s">
        <v>168</v>
      </c>
      <c r="D85" s="211"/>
      <c r="E85" s="211"/>
      <c r="F85" s="211"/>
      <c r="G85" s="211"/>
      <c r="H85" s="212"/>
      <c r="J85" s="195"/>
    </row>
    <row r="86" spans="1:10" x14ac:dyDescent="0.25">
      <c r="A86" s="198">
        <v>43624</v>
      </c>
      <c r="B86" s="198"/>
      <c r="C86" s="199" t="s">
        <v>169</v>
      </c>
      <c r="D86" s="200" t="s">
        <v>85</v>
      </c>
      <c r="E86" s="200"/>
      <c r="F86" s="200"/>
      <c r="G86" s="200" t="s">
        <v>107</v>
      </c>
      <c r="H86" s="213"/>
      <c r="J86" s="195"/>
    </row>
    <row r="87" spans="1:10" x14ac:dyDescent="0.25">
      <c r="A87" s="198">
        <v>43624</v>
      </c>
      <c r="B87" s="198">
        <v>43626</v>
      </c>
      <c r="C87" s="199" t="s">
        <v>170</v>
      </c>
      <c r="D87" s="200" t="s">
        <v>86</v>
      </c>
      <c r="E87" s="200"/>
      <c r="F87" s="200"/>
      <c r="G87" s="200" t="s">
        <v>171</v>
      </c>
      <c r="H87" s="201"/>
      <c r="J87" s="195"/>
    </row>
    <row r="88" spans="1:10" x14ac:dyDescent="0.25">
      <c r="A88" s="205">
        <v>43624</v>
      </c>
      <c r="B88" s="205">
        <v>43626</v>
      </c>
      <c r="C88" s="206" t="s">
        <v>172</v>
      </c>
      <c r="D88" s="207" t="s">
        <v>85</v>
      </c>
      <c r="E88" s="207"/>
      <c r="F88" s="207"/>
      <c r="G88" s="207" t="s">
        <v>94</v>
      </c>
      <c r="H88" s="208" t="s">
        <v>173</v>
      </c>
      <c r="I88" s="183"/>
      <c r="J88" s="195"/>
    </row>
    <row r="89" spans="1:10" customFormat="1" x14ac:dyDescent="0.25">
      <c r="A89" s="198">
        <v>43627</v>
      </c>
      <c r="B89" s="198"/>
      <c r="C89" s="199" t="s">
        <v>143</v>
      </c>
      <c r="D89" s="200" t="s">
        <v>144</v>
      </c>
      <c r="E89" s="200"/>
      <c r="F89" s="200"/>
      <c r="G89" s="200" t="s">
        <v>94</v>
      </c>
      <c r="H89" s="201"/>
      <c r="I89" s="5"/>
      <c r="J89" s="195"/>
    </row>
    <row r="90" spans="1:10" customFormat="1" x14ac:dyDescent="0.25">
      <c r="A90" s="198">
        <v>43627</v>
      </c>
      <c r="B90" s="198"/>
      <c r="C90" s="199" t="s">
        <v>174</v>
      </c>
      <c r="D90" s="200" t="s">
        <v>85</v>
      </c>
      <c r="E90" s="200"/>
      <c r="F90" s="200"/>
      <c r="G90" s="200" t="s">
        <v>94</v>
      </c>
      <c r="H90" s="201"/>
      <c r="I90" s="5"/>
      <c r="J90" s="195"/>
    </row>
    <row r="91" spans="1:10" customFormat="1" x14ac:dyDescent="0.25">
      <c r="A91" s="198">
        <v>43627</v>
      </c>
      <c r="B91" s="198"/>
      <c r="C91" s="199" t="s">
        <v>134</v>
      </c>
      <c r="D91" s="200" t="s">
        <v>85</v>
      </c>
      <c r="E91" s="200"/>
      <c r="F91" s="200"/>
      <c r="G91" s="200" t="s">
        <v>145</v>
      </c>
      <c r="H91" s="201"/>
      <c r="I91" s="5"/>
      <c r="J91" s="195"/>
    </row>
    <row r="92" spans="1:10" customFormat="1" x14ac:dyDescent="0.25">
      <c r="A92" s="198">
        <v>43627</v>
      </c>
      <c r="B92" s="198"/>
      <c r="C92" s="199" t="s">
        <v>132</v>
      </c>
      <c r="D92" s="200" t="s">
        <v>85</v>
      </c>
      <c r="E92" s="200"/>
      <c r="F92" s="200"/>
      <c r="G92" s="200" t="s">
        <v>133</v>
      </c>
      <c r="H92" s="201"/>
      <c r="I92" s="5"/>
      <c r="J92" s="195"/>
    </row>
    <row r="93" spans="1:10" customFormat="1" x14ac:dyDescent="0.25">
      <c r="A93" s="198">
        <v>43627</v>
      </c>
      <c r="B93" s="198"/>
      <c r="C93" s="199" t="s">
        <v>136</v>
      </c>
      <c r="D93" s="200" t="s">
        <v>85</v>
      </c>
      <c r="E93" s="200"/>
      <c r="F93" s="200"/>
      <c r="G93" s="200" t="s">
        <v>130</v>
      </c>
      <c r="H93" s="201"/>
      <c r="I93" s="182"/>
      <c r="J93" s="195"/>
    </row>
    <row r="94" spans="1:10" x14ac:dyDescent="0.25">
      <c r="A94" s="198">
        <v>43628</v>
      </c>
      <c r="B94" s="198"/>
      <c r="C94" s="199" t="s">
        <v>148</v>
      </c>
      <c r="D94" s="200" t="s">
        <v>149</v>
      </c>
      <c r="E94" s="200"/>
      <c r="F94" s="200"/>
      <c r="G94" s="200" t="s">
        <v>97</v>
      </c>
      <c r="H94" s="201" t="s">
        <v>150</v>
      </c>
      <c r="J94" s="195"/>
    </row>
    <row r="95" spans="1:10" x14ac:dyDescent="0.2">
      <c r="A95" s="198">
        <v>43631</v>
      </c>
      <c r="B95" s="198">
        <v>43632</v>
      </c>
      <c r="C95" s="202" t="s">
        <v>175</v>
      </c>
      <c r="D95" s="200" t="s">
        <v>176</v>
      </c>
      <c r="E95" s="200" t="s">
        <v>177</v>
      </c>
      <c r="F95" s="203"/>
      <c r="G95" s="200" t="s">
        <v>178</v>
      </c>
      <c r="H95" s="203"/>
      <c r="I95" s="183"/>
      <c r="J95" s="195"/>
    </row>
    <row r="96" spans="1:10" x14ac:dyDescent="0.25">
      <c r="A96" s="198">
        <v>43630</v>
      </c>
      <c r="B96" s="198">
        <v>43632</v>
      </c>
      <c r="C96" s="199" t="s">
        <v>179</v>
      </c>
      <c r="D96" s="200" t="s">
        <v>85</v>
      </c>
      <c r="E96" s="200"/>
      <c r="F96" s="200"/>
      <c r="G96" s="200" t="s">
        <v>180</v>
      </c>
      <c r="H96" s="201"/>
      <c r="J96" s="195"/>
    </row>
    <row r="97" spans="1:10" x14ac:dyDescent="0.25">
      <c r="A97" s="198">
        <v>43632</v>
      </c>
      <c r="B97" s="198"/>
      <c r="C97" s="199" t="s">
        <v>181</v>
      </c>
      <c r="D97" s="200" t="s">
        <v>85</v>
      </c>
      <c r="E97" s="200"/>
      <c r="F97" s="200"/>
      <c r="G97" s="200" t="s">
        <v>142</v>
      </c>
      <c r="H97" s="201"/>
      <c r="J97" s="195"/>
    </row>
    <row r="98" spans="1:10" x14ac:dyDescent="0.25">
      <c r="A98" s="198">
        <v>43631</v>
      </c>
      <c r="B98" s="198">
        <v>43632</v>
      </c>
      <c r="C98" s="199" t="s">
        <v>182</v>
      </c>
      <c r="D98" s="200" t="s">
        <v>183</v>
      </c>
      <c r="E98" s="200"/>
      <c r="F98" s="200"/>
      <c r="G98" s="200" t="s">
        <v>130</v>
      </c>
      <c r="H98" s="201"/>
      <c r="J98" s="195"/>
    </row>
    <row r="99" spans="1:10" s="216" customFormat="1" ht="30" x14ac:dyDescent="0.2">
      <c r="A99" s="205">
        <v>43631</v>
      </c>
      <c r="B99" s="205"/>
      <c r="C99" s="214" t="s">
        <v>184</v>
      </c>
      <c r="D99" s="207" t="s">
        <v>86</v>
      </c>
      <c r="E99" s="207"/>
      <c r="F99" s="215"/>
      <c r="G99" s="207" t="s">
        <v>185</v>
      </c>
      <c r="H99" s="214" t="s">
        <v>186</v>
      </c>
      <c r="I99" s="182"/>
      <c r="J99" s="195"/>
    </row>
    <row r="100" spans="1:10" x14ac:dyDescent="0.25">
      <c r="A100" s="198">
        <v>43633</v>
      </c>
      <c r="B100" s="198"/>
      <c r="C100" s="199" t="s">
        <v>187</v>
      </c>
      <c r="D100" s="200" t="s">
        <v>188</v>
      </c>
      <c r="E100" s="200"/>
      <c r="F100" s="200"/>
      <c r="G100" s="200" t="s">
        <v>130</v>
      </c>
      <c r="H100" s="201" t="s">
        <v>131</v>
      </c>
      <c r="J100" s="195"/>
    </row>
    <row r="101" spans="1:10" x14ac:dyDescent="0.25">
      <c r="A101" s="198">
        <v>43634</v>
      </c>
      <c r="B101" s="198"/>
      <c r="C101" s="199" t="s">
        <v>143</v>
      </c>
      <c r="D101" s="200" t="s">
        <v>144</v>
      </c>
      <c r="E101" s="200"/>
      <c r="F101" s="200"/>
      <c r="G101" s="200" t="s">
        <v>94</v>
      </c>
      <c r="H101" s="201"/>
      <c r="J101" s="195"/>
    </row>
    <row r="102" spans="1:10" x14ac:dyDescent="0.25">
      <c r="A102" s="198">
        <v>43634</v>
      </c>
      <c r="B102" s="198"/>
      <c r="C102" s="199" t="s">
        <v>134</v>
      </c>
      <c r="D102" s="200" t="s">
        <v>85</v>
      </c>
      <c r="E102" s="200"/>
      <c r="F102" s="200"/>
      <c r="G102" s="200" t="s">
        <v>145</v>
      </c>
      <c r="H102" s="201"/>
      <c r="J102" s="195"/>
    </row>
    <row r="103" spans="1:10" x14ac:dyDescent="0.25">
      <c r="A103" s="198">
        <v>43634</v>
      </c>
      <c r="B103" s="198"/>
      <c r="C103" s="199" t="s">
        <v>146</v>
      </c>
      <c r="D103" s="200" t="s">
        <v>85</v>
      </c>
      <c r="E103" s="200"/>
      <c r="F103" s="200"/>
      <c r="G103" s="200" t="s">
        <v>147</v>
      </c>
      <c r="H103" s="201"/>
      <c r="J103" s="195"/>
    </row>
    <row r="104" spans="1:10" x14ac:dyDescent="0.25">
      <c r="A104" s="198">
        <v>43635</v>
      </c>
      <c r="B104" s="198"/>
      <c r="C104" s="199" t="s">
        <v>148</v>
      </c>
      <c r="D104" s="200" t="s">
        <v>149</v>
      </c>
      <c r="E104" s="200"/>
      <c r="F104" s="200"/>
      <c r="G104" s="200" t="s">
        <v>97</v>
      </c>
      <c r="H104" s="201" t="s">
        <v>150</v>
      </c>
      <c r="J104" s="195"/>
    </row>
    <row r="105" spans="1:10" x14ac:dyDescent="0.25">
      <c r="A105" s="198">
        <v>43638</v>
      </c>
      <c r="B105" s="198">
        <v>43639</v>
      </c>
      <c r="C105" s="199" t="s">
        <v>278</v>
      </c>
      <c r="D105" s="200" t="s">
        <v>189</v>
      </c>
      <c r="E105" s="200"/>
      <c r="F105" s="200"/>
      <c r="G105" s="200" t="s">
        <v>190</v>
      </c>
      <c r="H105" s="201"/>
      <c r="J105" s="195"/>
    </row>
    <row r="106" spans="1:10" s="197" customFormat="1" x14ac:dyDescent="0.25">
      <c r="A106" s="198">
        <v>43638</v>
      </c>
      <c r="B106" s="198"/>
      <c r="C106" s="199" t="s">
        <v>182</v>
      </c>
      <c r="D106" s="200" t="s">
        <v>144</v>
      </c>
      <c r="E106" s="200"/>
      <c r="F106" s="200"/>
      <c r="G106" s="200" t="s">
        <v>94</v>
      </c>
      <c r="H106" s="201"/>
      <c r="I106" s="196"/>
      <c r="J106" s="195"/>
    </row>
    <row r="107" spans="1:10" s="197" customFormat="1" x14ac:dyDescent="0.25">
      <c r="A107" s="198">
        <v>43638</v>
      </c>
      <c r="B107" s="198"/>
      <c r="C107" s="199" t="s">
        <v>159</v>
      </c>
      <c r="D107" s="200" t="s">
        <v>84</v>
      </c>
      <c r="E107" s="200"/>
      <c r="F107" s="200"/>
      <c r="G107" s="200" t="s">
        <v>92</v>
      </c>
      <c r="H107" s="201" t="s">
        <v>160</v>
      </c>
      <c r="I107" s="196"/>
      <c r="J107" s="195"/>
    </row>
    <row r="108" spans="1:10" s="197" customFormat="1" x14ac:dyDescent="0.25">
      <c r="A108" s="198">
        <v>43638</v>
      </c>
      <c r="B108" s="198">
        <v>43639</v>
      </c>
      <c r="C108" s="199" t="s">
        <v>191</v>
      </c>
      <c r="D108" s="200"/>
      <c r="E108" s="200"/>
      <c r="F108" s="200"/>
      <c r="G108" s="200" t="s">
        <v>89</v>
      </c>
      <c r="H108" s="201"/>
      <c r="I108" s="196"/>
      <c r="J108" s="195"/>
    </row>
    <row r="109" spans="1:10" x14ac:dyDescent="0.25">
      <c r="A109" s="198">
        <v>43640</v>
      </c>
      <c r="B109" s="198"/>
      <c r="C109" s="199" t="s">
        <v>192</v>
      </c>
      <c r="D109" s="200" t="s">
        <v>193</v>
      </c>
      <c r="E109" s="200"/>
      <c r="F109" s="200"/>
      <c r="G109" s="200" t="s">
        <v>130</v>
      </c>
      <c r="H109" s="201" t="s">
        <v>131</v>
      </c>
      <c r="J109" s="195"/>
    </row>
    <row r="110" spans="1:10" x14ac:dyDescent="0.25">
      <c r="A110" s="198">
        <v>43641</v>
      </c>
      <c r="B110" s="198">
        <v>43647</v>
      </c>
      <c r="C110" s="199" t="s">
        <v>194</v>
      </c>
      <c r="D110" s="200" t="s">
        <v>85</v>
      </c>
      <c r="E110" s="200"/>
      <c r="F110" s="200"/>
      <c r="G110" s="200" t="s">
        <v>87</v>
      </c>
      <c r="H110" s="201"/>
      <c r="J110" s="195"/>
    </row>
    <row r="111" spans="1:10" x14ac:dyDescent="0.25">
      <c r="A111" s="198">
        <v>43641</v>
      </c>
      <c r="B111" s="198"/>
      <c r="C111" s="199" t="s">
        <v>143</v>
      </c>
      <c r="D111" s="200" t="s">
        <v>144</v>
      </c>
      <c r="E111" s="200"/>
      <c r="F111" s="200"/>
      <c r="G111" s="200" t="s">
        <v>94</v>
      </c>
      <c r="H111" s="201"/>
      <c r="J111" s="195"/>
    </row>
    <row r="112" spans="1:10" x14ac:dyDescent="0.25">
      <c r="A112" s="198">
        <v>43641</v>
      </c>
      <c r="B112" s="198"/>
      <c r="C112" s="199" t="s">
        <v>132</v>
      </c>
      <c r="D112" s="200" t="s">
        <v>85</v>
      </c>
      <c r="E112" s="200"/>
      <c r="F112" s="200"/>
      <c r="G112" s="200" t="s">
        <v>133</v>
      </c>
      <c r="H112" s="201"/>
      <c r="J112" s="195"/>
    </row>
    <row r="113" spans="1:10" s="197" customFormat="1" x14ac:dyDescent="0.25">
      <c r="A113" s="198">
        <v>43642</v>
      </c>
      <c r="B113" s="198">
        <v>43646</v>
      </c>
      <c r="C113" s="199" t="s">
        <v>195</v>
      </c>
      <c r="D113" s="200" t="s">
        <v>193</v>
      </c>
      <c r="E113" s="200" t="s">
        <v>196</v>
      </c>
      <c r="F113" s="200"/>
      <c r="G113" s="200" t="s">
        <v>130</v>
      </c>
      <c r="H113" s="201" t="s">
        <v>197</v>
      </c>
      <c r="I113" s="196"/>
      <c r="J113" s="195"/>
    </row>
    <row r="114" spans="1:10" x14ac:dyDescent="0.25">
      <c r="A114" s="198">
        <v>43644</v>
      </c>
      <c r="B114" s="198">
        <v>43646</v>
      </c>
      <c r="C114" s="217" t="s">
        <v>198</v>
      </c>
      <c r="D114" s="200" t="s">
        <v>144</v>
      </c>
      <c r="E114" s="200"/>
      <c r="F114" s="200"/>
      <c r="G114" s="200" t="s">
        <v>199</v>
      </c>
      <c r="H114" s="201"/>
      <c r="J114" s="195"/>
    </row>
    <row r="115" spans="1:10" x14ac:dyDescent="0.25">
      <c r="A115" s="198">
        <v>43667</v>
      </c>
      <c r="B115" s="198">
        <v>43675</v>
      </c>
      <c r="C115" s="217" t="s">
        <v>200</v>
      </c>
      <c r="D115" s="200"/>
      <c r="E115" s="200"/>
      <c r="F115" s="200"/>
      <c r="G115" s="200"/>
      <c r="H115" s="201" t="s">
        <v>201</v>
      </c>
      <c r="J115" s="195"/>
    </row>
    <row r="116" spans="1:10" x14ac:dyDescent="0.25">
      <c r="A116" s="198">
        <v>43682</v>
      </c>
      <c r="B116" s="198"/>
      <c r="C116" s="199" t="s">
        <v>202</v>
      </c>
      <c r="D116" s="200" t="s">
        <v>154</v>
      </c>
      <c r="E116" s="200"/>
      <c r="F116" s="200"/>
      <c r="G116" s="200" t="s">
        <v>130</v>
      </c>
      <c r="H116" s="201" t="s">
        <v>131</v>
      </c>
      <c r="J116" s="195"/>
    </row>
    <row r="117" spans="1:10" x14ac:dyDescent="0.25">
      <c r="A117" s="198">
        <v>43683</v>
      </c>
      <c r="B117" s="198"/>
      <c r="C117" s="199" t="s">
        <v>146</v>
      </c>
      <c r="D117" s="200" t="s">
        <v>85</v>
      </c>
      <c r="E117" s="200"/>
      <c r="F117" s="200"/>
      <c r="G117" s="200" t="s">
        <v>147</v>
      </c>
      <c r="H117" s="201"/>
      <c r="J117" s="195"/>
    </row>
    <row r="118" spans="1:10" x14ac:dyDescent="0.25">
      <c r="A118" s="198">
        <v>43686</v>
      </c>
      <c r="B118" s="198">
        <v>43688</v>
      </c>
      <c r="C118" s="199" t="s">
        <v>203</v>
      </c>
      <c r="D118" s="200" t="s">
        <v>204</v>
      </c>
      <c r="E118" s="200" t="s">
        <v>196</v>
      </c>
      <c r="F118" s="200"/>
      <c r="G118" s="200" t="s">
        <v>205</v>
      </c>
      <c r="H118" s="201"/>
      <c r="J118" s="195"/>
    </row>
    <row r="119" spans="1:10" x14ac:dyDescent="0.25">
      <c r="A119" s="198">
        <v>43686</v>
      </c>
      <c r="B119" s="198">
        <v>43688</v>
      </c>
      <c r="C119" s="199" t="s">
        <v>206</v>
      </c>
      <c r="D119" s="200" t="s">
        <v>93</v>
      </c>
      <c r="E119" s="200" t="s">
        <v>196</v>
      </c>
      <c r="F119" s="200"/>
      <c r="G119" s="200" t="s">
        <v>207</v>
      </c>
      <c r="H119" s="201"/>
      <c r="J119" s="195"/>
    </row>
    <row r="120" spans="1:10" x14ac:dyDescent="0.25">
      <c r="A120" s="198">
        <v>43687</v>
      </c>
      <c r="B120" s="198">
        <v>43688</v>
      </c>
      <c r="C120" s="199" t="s">
        <v>208</v>
      </c>
      <c r="D120" s="200" t="s">
        <v>189</v>
      </c>
      <c r="E120" s="200" t="s">
        <v>196</v>
      </c>
      <c r="F120" s="200"/>
      <c r="G120" s="200" t="s">
        <v>209</v>
      </c>
      <c r="H120" s="201"/>
      <c r="J120" s="195"/>
    </row>
    <row r="121" spans="1:10" x14ac:dyDescent="0.25">
      <c r="A121" s="198">
        <v>43687</v>
      </c>
      <c r="B121" s="198">
        <v>43688</v>
      </c>
      <c r="C121" s="199" t="s">
        <v>210</v>
      </c>
      <c r="D121" s="200"/>
      <c r="E121" s="200"/>
      <c r="F121" s="200"/>
      <c r="G121" s="200" t="s">
        <v>89</v>
      </c>
      <c r="H121" s="201"/>
      <c r="I121" s="196"/>
      <c r="J121" s="195"/>
    </row>
    <row r="122" spans="1:10" x14ac:dyDescent="0.25">
      <c r="A122" s="198">
        <v>43689</v>
      </c>
      <c r="B122" s="198"/>
      <c r="C122" s="199" t="s">
        <v>211</v>
      </c>
      <c r="D122" s="200" t="s">
        <v>129</v>
      </c>
      <c r="E122" s="200"/>
      <c r="F122" s="200"/>
      <c r="G122" s="200" t="s">
        <v>130</v>
      </c>
      <c r="H122" s="201" t="s">
        <v>131</v>
      </c>
      <c r="J122" s="195"/>
    </row>
    <row r="123" spans="1:10" s="197" customFormat="1" x14ac:dyDescent="0.25">
      <c r="A123" s="198">
        <v>43690</v>
      </c>
      <c r="B123" s="198"/>
      <c r="C123" s="199" t="s">
        <v>143</v>
      </c>
      <c r="D123" s="200" t="s">
        <v>144</v>
      </c>
      <c r="E123" s="200"/>
      <c r="F123" s="200"/>
      <c r="G123" s="200" t="s">
        <v>94</v>
      </c>
      <c r="H123" s="201"/>
      <c r="I123" s="196"/>
      <c r="J123" s="195"/>
    </row>
    <row r="124" spans="1:10" s="197" customFormat="1" x14ac:dyDescent="0.25">
      <c r="A124" s="198">
        <v>43690</v>
      </c>
      <c r="B124" s="198"/>
      <c r="C124" s="199" t="s">
        <v>212</v>
      </c>
      <c r="D124" s="200" t="s">
        <v>85</v>
      </c>
      <c r="E124" s="200"/>
      <c r="F124" s="200"/>
      <c r="G124" s="200" t="s">
        <v>94</v>
      </c>
      <c r="H124" s="201"/>
      <c r="I124" s="196"/>
      <c r="J124" s="195"/>
    </row>
    <row r="125" spans="1:10" x14ac:dyDescent="0.25">
      <c r="A125" s="198">
        <v>43690</v>
      </c>
      <c r="B125" s="198"/>
      <c r="C125" s="199" t="s">
        <v>134</v>
      </c>
      <c r="D125" s="200" t="s">
        <v>85</v>
      </c>
      <c r="E125" s="200"/>
      <c r="F125" s="200"/>
      <c r="G125" s="200" t="s">
        <v>145</v>
      </c>
      <c r="H125" s="201" t="s">
        <v>213</v>
      </c>
      <c r="J125" s="195"/>
    </row>
    <row r="126" spans="1:10" x14ac:dyDescent="0.25">
      <c r="A126" s="198">
        <v>43690</v>
      </c>
      <c r="B126" s="198"/>
      <c r="C126" s="199" t="s">
        <v>132</v>
      </c>
      <c r="D126" s="200" t="s">
        <v>85</v>
      </c>
      <c r="E126" s="200"/>
      <c r="F126" s="200"/>
      <c r="G126" s="200" t="s">
        <v>133</v>
      </c>
      <c r="H126" s="201"/>
      <c r="J126" s="195"/>
    </row>
    <row r="127" spans="1:10" x14ac:dyDescent="0.25">
      <c r="A127" s="198">
        <v>43690</v>
      </c>
      <c r="B127" s="198"/>
      <c r="C127" s="199" t="s">
        <v>136</v>
      </c>
      <c r="D127" s="200" t="s">
        <v>85</v>
      </c>
      <c r="E127" s="200"/>
      <c r="F127" s="200"/>
      <c r="G127" s="200" t="s">
        <v>130</v>
      </c>
      <c r="H127" s="201"/>
      <c r="J127" s="195"/>
    </row>
    <row r="128" spans="1:10" x14ac:dyDescent="0.25">
      <c r="A128" s="198">
        <v>43691</v>
      </c>
      <c r="B128" s="198"/>
      <c r="C128" s="199" t="s">
        <v>148</v>
      </c>
      <c r="D128" s="200" t="s">
        <v>149</v>
      </c>
      <c r="E128" s="200"/>
      <c r="F128" s="200"/>
      <c r="G128" s="200" t="s">
        <v>97</v>
      </c>
      <c r="H128" s="201" t="s">
        <v>150</v>
      </c>
      <c r="J128" s="195"/>
    </row>
    <row r="129" spans="1:10" x14ac:dyDescent="0.25">
      <c r="A129" s="198">
        <v>43693</v>
      </c>
      <c r="B129" s="198"/>
      <c r="C129" s="199" t="s">
        <v>214</v>
      </c>
      <c r="D129" s="200" t="s">
        <v>85</v>
      </c>
      <c r="E129" s="200"/>
      <c r="F129" s="200"/>
      <c r="G129" s="200" t="s">
        <v>142</v>
      </c>
      <c r="H129" s="201" t="s">
        <v>215</v>
      </c>
      <c r="J129" s="195"/>
    </row>
    <row r="130" spans="1:10" x14ac:dyDescent="0.25">
      <c r="A130" s="198">
        <v>43694</v>
      </c>
      <c r="B130" s="198">
        <v>43695</v>
      </c>
      <c r="C130" s="199" t="s">
        <v>216</v>
      </c>
      <c r="D130" s="200" t="s">
        <v>85</v>
      </c>
      <c r="E130" s="200"/>
      <c r="F130" s="200"/>
      <c r="G130" s="200" t="s">
        <v>142</v>
      </c>
      <c r="H130" s="201" t="s">
        <v>215</v>
      </c>
      <c r="J130" s="195"/>
    </row>
    <row r="131" spans="1:10" x14ac:dyDescent="0.25">
      <c r="A131" s="198">
        <v>43694</v>
      </c>
      <c r="B131" s="198" t="s">
        <v>217</v>
      </c>
      <c r="C131" s="199" t="s">
        <v>218</v>
      </c>
      <c r="D131" s="200" t="s">
        <v>85</v>
      </c>
      <c r="E131" s="200"/>
      <c r="F131" s="200"/>
      <c r="G131" s="200" t="s">
        <v>121</v>
      </c>
      <c r="H131" s="201"/>
      <c r="J131" s="195"/>
    </row>
    <row r="132" spans="1:10" x14ac:dyDescent="0.25">
      <c r="A132" s="198">
        <v>43696</v>
      </c>
      <c r="B132" s="198"/>
      <c r="C132" s="199" t="s">
        <v>202</v>
      </c>
      <c r="D132" s="200" t="s">
        <v>154</v>
      </c>
      <c r="E132" s="200"/>
      <c r="F132" s="200"/>
      <c r="G132" s="200" t="s">
        <v>130</v>
      </c>
      <c r="H132" s="201" t="s">
        <v>131</v>
      </c>
      <c r="J132" s="195"/>
    </row>
    <row r="133" spans="1:10" x14ac:dyDescent="0.25">
      <c r="A133" s="198">
        <v>43697</v>
      </c>
      <c r="B133" s="198"/>
      <c r="C133" s="199" t="s">
        <v>143</v>
      </c>
      <c r="D133" s="200" t="s">
        <v>144</v>
      </c>
      <c r="E133" s="200"/>
      <c r="F133" s="200"/>
      <c r="G133" s="200" t="s">
        <v>94</v>
      </c>
      <c r="H133" s="201"/>
      <c r="J133" s="195"/>
    </row>
    <row r="134" spans="1:10" x14ac:dyDescent="0.25">
      <c r="A134" s="198">
        <v>43697</v>
      </c>
      <c r="B134" s="198"/>
      <c r="C134" s="199" t="s">
        <v>134</v>
      </c>
      <c r="D134" s="200" t="s">
        <v>85</v>
      </c>
      <c r="E134" s="200"/>
      <c r="F134" s="200"/>
      <c r="G134" s="200" t="s">
        <v>145</v>
      </c>
      <c r="H134" s="201"/>
      <c r="J134" s="195"/>
    </row>
    <row r="135" spans="1:10" x14ac:dyDescent="0.25">
      <c r="A135" s="198">
        <v>43697</v>
      </c>
      <c r="B135" s="198"/>
      <c r="C135" s="199" t="s">
        <v>146</v>
      </c>
      <c r="D135" s="200" t="s">
        <v>85</v>
      </c>
      <c r="E135" s="200"/>
      <c r="F135" s="200"/>
      <c r="G135" s="200" t="s">
        <v>147</v>
      </c>
      <c r="H135" s="201"/>
      <c r="J135" s="195"/>
    </row>
    <row r="136" spans="1:10" x14ac:dyDescent="0.25">
      <c r="A136" s="198">
        <v>43698</v>
      </c>
      <c r="B136" s="198"/>
      <c r="C136" s="199" t="s">
        <v>148</v>
      </c>
      <c r="D136" s="200" t="s">
        <v>149</v>
      </c>
      <c r="E136" s="200"/>
      <c r="F136" s="200"/>
      <c r="G136" s="200" t="s">
        <v>97</v>
      </c>
      <c r="H136" s="201" t="s">
        <v>150</v>
      </c>
      <c r="J136" s="195"/>
    </row>
    <row r="137" spans="1:10" x14ac:dyDescent="0.25">
      <c r="A137" s="205">
        <v>43700</v>
      </c>
      <c r="B137" s="205">
        <v>43702</v>
      </c>
      <c r="C137" s="206" t="s">
        <v>219</v>
      </c>
      <c r="D137" s="207" t="s">
        <v>85</v>
      </c>
      <c r="E137" s="207"/>
      <c r="F137" s="207"/>
      <c r="G137" s="207" t="s">
        <v>94</v>
      </c>
      <c r="H137" s="208" t="s">
        <v>220</v>
      </c>
      <c r="J137" s="195"/>
    </row>
    <row r="138" spans="1:10" x14ac:dyDescent="0.25">
      <c r="A138" s="198">
        <v>43701</v>
      </c>
      <c r="B138" s="198">
        <v>43702</v>
      </c>
      <c r="C138" s="199" t="s">
        <v>221</v>
      </c>
      <c r="D138" s="200" t="s">
        <v>86</v>
      </c>
      <c r="E138" s="200" t="s">
        <v>222</v>
      </c>
      <c r="F138" s="200"/>
      <c r="G138" s="200" t="s">
        <v>97</v>
      </c>
      <c r="H138" s="201"/>
      <c r="J138" s="195"/>
    </row>
    <row r="139" spans="1:10" x14ac:dyDescent="0.25">
      <c r="A139" s="198">
        <v>43701</v>
      </c>
      <c r="B139" s="198">
        <v>43702</v>
      </c>
      <c r="C139" s="199" t="s">
        <v>223</v>
      </c>
      <c r="D139" s="200" t="s">
        <v>144</v>
      </c>
      <c r="E139" s="200" t="s">
        <v>224</v>
      </c>
      <c r="F139" s="200"/>
      <c r="G139" s="200" t="s">
        <v>94</v>
      </c>
      <c r="H139" s="201"/>
      <c r="J139" s="195"/>
    </row>
    <row r="140" spans="1:10" x14ac:dyDescent="0.25">
      <c r="A140" s="198">
        <v>43703</v>
      </c>
      <c r="B140" s="198"/>
      <c r="C140" s="199" t="s">
        <v>202</v>
      </c>
      <c r="D140" s="200" t="s">
        <v>154</v>
      </c>
      <c r="E140" s="200"/>
      <c r="F140" s="200"/>
      <c r="G140" s="200" t="s">
        <v>130</v>
      </c>
      <c r="H140" s="201" t="s">
        <v>131</v>
      </c>
      <c r="J140" s="195"/>
    </row>
    <row r="141" spans="1:10" s="197" customFormat="1" x14ac:dyDescent="0.25">
      <c r="A141" s="198">
        <v>43704</v>
      </c>
      <c r="B141" s="198"/>
      <c r="C141" s="199" t="s">
        <v>143</v>
      </c>
      <c r="D141" s="200" t="s">
        <v>144</v>
      </c>
      <c r="E141" s="200"/>
      <c r="F141" s="200"/>
      <c r="G141" s="200" t="s">
        <v>94</v>
      </c>
      <c r="H141" s="201"/>
      <c r="I141" s="182"/>
      <c r="J141" s="195"/>
    </row>
    <row r="142" spans="1:10" x14ac:dyDescent="0.25">
      <c r="A142" s="198">
        <v>43704</v>
      </c>
      <c r="B142" s="198"/>
      <c r="C142" s="199" t="s">
        <v>225</v>
      </c>
      <c r="D142" s="200" t="s">
        <v>85</v>
      </c>
      <c r="E142" s="200"/>
      <c r="F142" s="200"/>
      <c r="G142" s="200" t="s">
        <v>94</v>
      </c>
      <c r="H142" s="201"/>
      <c r="J142" s="195"/>
    </row>
    <row r="143" spans="1:10" x14ac:dyDescent="0.25">
      <c r="A143" s="198">
        <v>43704</v>
      </c>
      <c r="B143" s="198"/>
      <c r="C143" s="199" t="s">
        <v>134</v>
      </c>
      <c r="D143" s="200" t="s">
        <v>85</v>
      </c>
      <c r="E143" s="200"/>
      <c r="F143" s="200"/>
      <c r="G143" s="200" t="s">
        <v>145</v>
      </c>
      <c r="H143" s="201"/>
      <c r="J143" s="195"/>
    </row>
    <row r="144" spans="1:10" x14ac:dyDescent="0.25">
      <c r="A144" s="198">
        <v>43704</v>
      </c>
      <c r="B144" s="198"/>
      <c r="C144" s="199" t="s">
        <v>132</v>
      </c>
      <c r="D144" s="200" t="s">
        <v>85</v>
      </c>
      <c r="E144" s="200"/>
      <c r="F144" s="200"/>
      <c r="G144" s="200" t="s">
        <v>133</v>
      </c>
      <c r="H144" s="201"/>
      <c r="J144" s="195"/>
    </row>
    <row r="145" spans="1:10" x14ac:dyDescent="0.25">
      <c r="A145" s="198">
        <v>43704</v>
      </c>
      <c r="B145" s="198"/>
      <c r="C145" s="199" t="s">
        <v>136</v>
      </c>
      <c r="D145" s="200" t="s">
        <v>85</v>
      </c>
      <c r="E145" s="200"/>
      <c r="F145" s="200"/>
      <c r="G145" s="200" t="s">
        <v>130</v>
      </c>
      <c r="H145" s="201"/>
      <c r="J145" s="195"/>
    </row>
    <row r="146" spans="1:10" x14ac:dyDescent="0.25">
      <c r="A146" s="198">
        <v>43705</v>
      </c>
      <c r="B146" s="198"/>
      <c r="C146" s="199" t="s">
        <v>148</v>
      </c>
      <c r="D146" s="200" t="s">
        <v>149</v>
      </c>
      <c r="E146" s="200"/>
      <c r="F146" s="200"/>
      <c r="G146" s="200" t="s">
        <v>97</v>
      </c>
      <c r="H146" s="201" t="s">
        <v>150</v>
      </c>
      <c r="J146" s="195"/>
    </row>
    <row r="147" spans="1:10" x14ac:dyDescent="0.25">
      <c r="A147" s="198">
        <v>43708</v>
      </c>
      <c r="B147" s="198"/>
      <c r="C147" s="199" t="s">
        <v>226</v>
      </c>
      <c r="D147" s="200" t="s">
        <v>86</v>
      </c>
      <c r="E147" s="200" t="s">
        <v>118</v>
      </c>
      <c r="F147" s="200"/>
      <c r="G147" s="200" t="s">
        <v>92</v>
      </c>
      <c r="H147" s="201"/>
      <c r="J147" s="195"/>
    </row>
    <row r="148" spans="1:10" x14ac:dyDescent="0.25">
      <c r="A148" s="198">
        <v>43708</v>
      </c>
      <c r="B148" s="198">
        <v>43709</v>
      </c>
      <c r="C148" s="199" t="s">
        <v>227</v>
      </c>
      <c r="D148" s="200" t="s">
        <v>85</v>
      </c>
      <c r="E148" s="200"/>
      <c r="F148" s="200"/>
      <c r="G148" s="200" t="s">
        <v>142</v>
      </c>
      <c r="H148" s="201"/>
      <c r="J148" s="195"/>
    </row>
    <row r="149" spans="1:10" x14ac:dyDescent="0.25">
      <c r="A149" s="198">
        <v>43708</v>
      </c>
      <c r="B149" s="198">
        <v>43709</v>
      </c>
      <c r="C149" s="199" t="s">
        <v>279</v>
      </c>
      <c r="D149" s="200" t="s">
        <v>228</v>
      </c>
      <c r="E149" s="200" t="s">
        <v>196</v>
      </c>
      <c r="F149" s="200"/>
      <c r="G149" s="200" t="s">
        <v>121</v>
      </c>
      <c r="H149" s="201"/>
      <c r="J149" s="195"/>
    </row>
    <row r="150" spans="1:10" x14ac:dyDescent="0.25">
      <c r="A150" s="198">
        <v>43708</v>
      </c>
      <c r="B150" s="198">
        <v>43709</v>
      </c>
      <c r="C150" s="199" t="s">
        <v>229</v>
      </c>
      <c r="D150" s="200" t="s">
        <v>85</v>
      </c>
      <c r="E150" s="200"/>
      <c r="F150" s="200"/>
      <c r="G150" s="200" t="s">
        <v>147</v>
      </c>
      <c r="H150" s="201" t="s">
        <v>230</v>
      </c>
      <c r="J150" s="195"/>
    </row>
    <row r="151" spans="1:10" x14ac:dyDescent="0.25">
      <c r="A151" s="198">
        <v>43710</v>
      </c>
      <c r="B151" s="198"/>
      <c r="C151" s="199" t="s">
        <v>202</v>
      </c>
      <c r="D151" s="200" t="s">
        <v>154</v>
      </c>
      <c r="E151" s="200"/>
      <c r="F151" s="200"/>
      <c r="G151" s="200" t="s">
        <v>130</v>
      </c>
      <c r="H151" s="201" t="s">
        <v>131</v>
      </c>
      <c r="J151" s="195"/>
    </row>
    <row r="152" spans="1:10" x14ac:dyDescent="0.25">
      <c r="A152" s="198">
        <v>43711</v>
      </c>
      <c r="B152" s="198"/>
      <c r="C152" s="199" t="s">
        <v>143</v>
      </c>
      <c r="D152" s="200" t="s">
        <v>144</v>
      </c>
      <c r="E152" s="200"/>
      <c r="F152" s="200"/>
      <c r="G152" s="200" t="s">
        <v>94</v>
      </c>
      <c r="H152" s="201"/>
      <c r="J152" s="195"/>
    </row>
    <row r="153" spans="1:10" x14ac:dyDescent="0.25">
      <c r="A153" s="198">
        <v>43711</v>
      </c>
      <c r="B153" s="198"/>
      <c r="C153" s="199" t="s">
        <v>134</v>
      </c>
      <c r="D153" s="200" t="s">
        <v>85</v>
      </c>
      <c r="E153" s="200"/>
      <c r="F153" s="200"/>
      <c r="G153" s="200" t="s">
        <v>145</v>
      </c>
      <c r="H153" s="201"/>
      <c r="J153" s="195"/>
    </row>
    <row r="154" spans="1:10" x14ac:dyDescent="0.25">
      <c r="A154" s="198">
        <v>43711</v>
      </c>
      <c r="B154" s="198"/>
      <c r="C154" s="199" t="s">
        <v>146</v>
      </c>
      <c r="D154" s="200" t="s">
        <v>85</v>
      </c>
      <c r="E154" s="200"/>
      <c r="F154" s="200"/>
      <c r="G154" s="200" t="s">
        <v>147</v>
      </c>
      <c r="H154" s="201"/>
      <c r="J154" s="195"/>
    </row>
    <row r="155" spans="1:10" x14ac:dyDescent="0.25">
      <c r="A155" s="198">
        <v>43712</v>
      </c>
      <c r="B155" s="198"/>
      <c r="C155" s="199" t="s">
        <v>148</v>
      </c>
      <c r="D155" s="200" t="s">
        <v>149</v>
      </c>
      <c r="E155" s="200"/>
      <c r="F155" s="200"/>
      <c r="G155" s="200" t="s">
        <v>97</v>
      </c>
      <c r="H155" s="201" t="s">
        <v>150</v>
      </c>
      <c r="J155" s="195"/>
    </row>
    <row r="156" spans="1:10" x14ac:dyDescent="0.25">
      <c r="A156" s="198">
        <v>43715</v>
      </c>
      <c r="B156" s="198"/>
      <c r="C156" s="199" t="s">
        <v>231</v>
      </c>
      <c r="D156" s="200" t="s">
        <v>232</v>
      </c>
      <c r="E156" s="200"/>
      <c r="F156" s="200"/>
      <c r="G156" s="200" t="s">
        <v>94</v>
      </c>
      <c r="H156" s="201"/>
      <c r="J156" s="195"/>
    </row>
    <row r="157" spans="1:10" ht="30" x14ac:dyDescent="0.25">
      <c r="A157" s="198">
        <v>43715</v>
      </c>
      <c r="B157" s="198"/>
      <c r="C157" s="199" t="s">
        <v>233</v>
      </c>
      <c r="D157" s="200" t="s">
        <v>234</v>
      </c>
      <c r="E157" s="200"/>
      <c r="F157" s="200"/>
      <c r="G157" s="200" t="s">
        <v>92</v>
      </c>
      <c r="H157" s="201"/>
      <c r="J157" s="195"/>
    </row>
    <row r="158" spans="1:10" x14ac:dyDescent="0.25">
      <c r="A158" s="198">
        <v>43715</v>
      </c>
      <c r="B158" s="198">
        <v>43716</v>
      </c>
      <c r="C158" s="199" t="s">
        <v>235</v>
      </c>
      <c r="D158" s="200" t="s">
        <v>93</v>
      </c>
      <c r="E158" s="200"/>
      <c r="F158" s="200"/>
      <c r="G158" s="200" t="s">
        <v>205</v>
      </c>
      <c r="H158" s="201"/>
      <c r="I158" s="183"/>
      <c r="J158" s="195"/>
    </row>
    <row r="159" spans="1:10" x14ac:dyDescent="0.25">
      <c r="A159" s="198">
        <v>43715</v>
      </c>
      <c r="B159" s="198">
        <v>43716</v>
      </c>
      <c r="C159" s="199" t="s">
        <v>236</v>
      </c>
      <c r="D159" s="200"/>
      <c r="E159" s="200"/>
      <c r="F159" s="200"/>
      <c r="G159" s="200" t="s">
        <v>89</v>
      </c>
      <c r="H159" s="201"/>
      <c r="I159" s="196"/>
      <c r="J159" s="195"/>
    </row>
    <row r="160" spans="1:10" x14ac:dyDescent="0.25">
      <c r="A160" s="198">
        <v>43717</v>
      </c>
      <c r="B160" s="198"/>
      <c r="C160" s="199" t="s">
        <v>202</v>
      </c>
      <c r="D160" s="200" t="s">
        <v>154</v>
      </c>
      <c r="E160" s="200"/>
      <c r="F160" s="200"/>
      <c r="G160" s="200" t="s">
        <v>130</v>
      </c>
      <c r="H160" s="201" t="s">
        <v>237</v>
      </c>
      <c r="J160" s="195"/>
    </row>
    <row r="161" spans="1:10" x14ac:dyDescent="0.25">
      <c r="A161" s="198">
        <v>43718</v>
      </c>
      <c r="B161" s="198"/>
      <c r="C161" s="199" t="s">
        <v>143</v>
      </c>
      <c r="D161" s="200" t="s">
        <v>144</v>
      </c>
      <c r="E161" s="200"/>
      <c r="F161" s="200"/>
      <c r="G161" s="200" t="s">
        <v>94</v>
      </c>
      <c r="H161" s="201"/>
      <c r="I161" s="196"/>
      <c r="J161" s="195"/>
    </row>
    <row r="162" spans="1:10" s="197" customFormat="1" x14ac:dyDescent="0.25">
      <c r="A162" s="198">
        <v>43718</v>
      </c>
      <c r="B162" s="198"/>
      <c r="C162" s="199" t="s">
        <v>238</v>
      </c>
      <c r="D162" s="200" t="s">
        <v>85</v>
      </c>
      <c r="E162" s="200"/>
      <c r="F162" s="200"/>
      <c r="G162" s="200" t="s">
        <v>94</v>
      </c>
      <c r="H162" s="201"/>
      <c r="I162" s="182"/>
      <c r="J162" s="195"/>
    </row>
    <row r="163" spans="1:10" x14ac:dyDescent="0.25">
      <c r="A163" s="198">
        <v>43718</v>
      </c>
      <c r="B163" s="198"/>
      <c r="C163" s="199" t="s">
        <v>134</v>
      </c>
      <c r="D163" s="200" t="s">
        <v>85</v>
      </c>
      <c r="E163" s="200"/>
      <c r="F163" s="200"/>
      <c r="G163" s="200" t="s">
        <v>145</v>
      </c>
      <c r="H163" s="201"/>
      <c r="J163" s="195"/>
    </row>
    <row r="164" spans="1:10" x14ac:dyDescent="0.25">
      <c r="A164" s="198">
        <v>43718</v>
      </c>
      <c r="B164" s="198"/>
      <c r="C164" s="199" t="s">
        <v>132</v>
      </c>
      <c r="D164" s="200" t="s">
        <v>85</v>
      </c>
      <c r="E164" s="200"/>
      <c r="F164" s="200"/>
      <c r="G164" s="200" t="s">
        <v>133</v>
      </c>
      <c r="H164" s="201"/>
      <c r="I164" s="183"/>
      <c r="J164" s="195"/>
    </row>
    <row r="165" spans="1:10" x14ac:dyDescent="0.25">
      <c r="A165" s="198">
        <v>43718</v>
      </c>
      <c r="B165" s="198"/>
      <c r="C165" s="199" t="s">
        <v>136</v>
      </c>
      <c r="D165" s="200" t="s">
        <v>85</v>
      </c>
      <c r="E165" s="200"/>
      <c r="F165" s="200"/>
      <c r="G165" s="200" t="s">
        <v>130</v>
      </c>
      <c r="H165" s="201" t="s">
        <v>239</v>
      </c>
      <c r="J165" s="195"/>
    </row>
    <row r="166" spans="1:10" s="197" customFormat="1" x14ac:dyDescent="0.25">
      <c r="A166" s="198">
        <v>43722</v>
      </c>
      <c r="B166" s="198">
        <v>43723</v>
      </c>
      <c r="C166" s="199" t="s">
        <v>240</v>
      </c>
      <c r="D166" s="200" t="s">
        <v>117</v>
      </c>
      <c r="E166" s="200"/>
      <c r="F166" s="200"/>
      <c r="G166" s="200" t="s">
        <v>241</v>
      </c>
      <c r="H166" s="201" t="s">
        <v>242</v>
      </c>
      <c r="I166" s="196"/>
      <c r="J166" s="195"/>
    </row>
    <row r="167" spans="1:10" s="197" customFormat="1" x14ac:dyDescent="0.25">
      <c r="A167" s="198">
        <v>43722</v>
      </c>
      <c r="B167" s="198">
        <v>43723</v>
      </c>
      <c r="C167" s="199" t="s">
        <v>243</v>
      </c>
      <c r="D167" s="200" t="s">
        <v>85</v>
      </c>
      <c r="E167" s="200"/>
      <c r="F167" s="200"/>
      <c r="G167" s="200" t="s">
        <v>244</v>
      </c>
      <c r="H167" s="201"/>
      <c r="I167" s="182"/>
      <c r="J167" s="195"/>
    </row>
    <row r="168" spans="1:10" x14ac:dyDescent="0.25">
      <c r="A168" s="198">
        <v>43722</v>
      </c>
      <c r="B168" s="198">
        <v>43723</v>
      </c>
      <c r="C168" s="199" t="s">
        <v>245</v>
      </c>
      <c r="D168" s="200" t="s">
        <v>228</v>
      </c>
      <c r="E168" s="200"/>
      <c r="F168" s="200"/>
      <c r="G168" s="200" t="s">
        <v>142</v>
      </c>
      <c r="H168" s="201"/>
    </row>
    <row r="169" spans="1:10" s="197" customFormat="1" x14ac:dyDescent="0.25">
      <c r="A169" s="205">
        <v>43725</v>
      </c>
      <c r="B169" s="205"/>
      <c r="C169" s="206" t="s">
        <v>246</v>
      </c>
      <c r="D169" s="207" t="s">
        <v>85</v>
      </c>
      <c r="E169" s="207"/>
      <c r="F169" s="207"/>
      <c r="G169" s="207" t="s">
        <v>94</v>
      </c>
      <c r="H169" s="208" t="s">
        <v>247</v>
      </c>
      <c r="I169" s="182"/>
      <c r="J169" s="195"/>
    </row>
    <row r="170" spans="1:10" x14ac:dyDescent="0.25">
      <c r="A170" s="198">
        <v>43725</v>
      </c>
      <c r="B170" s="198"/>
      <c r="C170" s="199" t="s">
        <v>134</v>
      </c>
      <c r="D170" s="200" t="s">
        <v>85</v>
      </c>
      <c r="E170" s="200"/>
      <c r="F170" s="200"/>
      <c r="G170" s="200" t="s">
        <v>145</v>
      </c>
      <c r="H170" s="201" t="s">
        <v>248</v>
      </c>
      <c r="J170" s="195"/>
    </row>
    <row r="171" spans="1:10" x14ac:dyDescent="0.25">
      <c r="A171" s="198">
        <v>43725</v>
      </c>
      <c r="B171" s="198"/>
      <c r="C171" s="199" t="s">
        <v>132</v>
      </c>
      <c r="D171" s="200" t="s">
        <v>85</v>
      </c>
      <c r="E171" s="200"/>
      <c r="F171" s="200"/>
      <c r="G171" s="200" t="s">
        <v>133</v>
      </c>
      <c r="H171" s="201"/>
      <c r="J171" s="195"/>
    </row>
    <row r="172" spans="1:10" x14ac:dyDescent="0.25">
      <c r="A172" s="198">
        <v>43729</v>
      </c>
      <c r="B172" s="198"/>
      <c r="C172" s="199" t="s">
        <v>249</v>
      </c>
      <c r="D172" s="200"/>
      <c r="E172" s="200"/>
      <c r="F172" s="200"/>
      <c r="G172" s="200" t="s">
        <v>250</v>
      </c>
      <c r="H172" s="201"/>
      <c r="J172" s="195"/>
    </row>
    <row r="173" spans="1:10" x14ac:dyDescent="0.25">
      <c r="A173" s="198">
        <v>43732</v>
      </c>
      <c r="B173" s="198"/>
      <c r="C173" s="199" t="s">
        <v>132</v>
      </c>
      <c r="D173" s="200" t="s">
        <v>85</v>
      </c>
      <c r="E173" s="200"/>
      <c r="F173" s="200"/>
      <c r="G173" s="200" t="s">
        <v>133</v>
      </c>
      <c r="H173" s="201"/>
      <c r="J173" s="195"/>
    </row>
    <row r="174" spans="1:10" s="197" customFormat="1" x14ac:dyDescent="0.25">
      <c r="A174" s="198">
        <v>43743</v>
      </c>
      <c r="B174" s="198"/>
      <c r="C174" s="199" t="s">
        <v>251</v>
      </c>
      <c r="D174" s="200" t="s">
        <v>85</v>
      </c>
      <c r="E174" s="200"/>
      <c r="F174" s="200"/>
      <c r="G174" s="200" t="s">
        <v>142</v>
      </c>
      <c r="H174" s="201"/>
      <c r="I174" s="182"/>
      <c r="J174" s="195"/>
    </row>
    <row r="175" spans="1:10" x14ac:dyDescent="0.2">
      <c r="A175" s="198">
        <v>43757</v>
      </c>
      <c r="B175" s="198">
        <v>43758</v>
      </c>
      <c r="C175" s="202" t="s">
        <v>106</v>
      </c>
      <c r="D175" s="200" t="s">
        <v>86</v>
      </c>
      <c r="E175" s="200"/>
      <c r="F175" s="203"/>
      <c r="G175" s="200" t="s">
        <v>107</v>
      </c>
      <c r="H175" s="203"/>
      <c r="J175" s="195"/>
    </row>
    <row r="176" spans="1:10" s="197" customFormat="1" x14ac:dyDescent="0.25">
      <c r="A176" s="198">
        <v>43757</v>
      </c>
      <c r="B176" s="198"/>
      <c r="C176" s="199" t="s">
        <v>252</v>
      </c>
      <c r="D176" s="200" t="s">
        <v>85</v>
      </c>
      <c r="E176" s="200"/>
      <c r="F176" s="200"/>
      <c r="G176" s="200" t="s">
        <v>142</v>
      </c>
      <c r="H176" s="201"/>
      <c r="I176" s="182"/>
      <c r="J176" s="183"/>
    </row>
    <row r="177" spans="1:10" s="197" customFormat="1" x14ac:dyDescent="0.25">
      <c r="A177" s="198">
        <v>43758</v>
      </c>
      <c r="B177" s="198"/>
      <c r="C177" s="199" t="s">
        <v>253</v>
      </c>
      <c r="D177" s="200" t="s">
        <v>85</v>
      </c>
      <c r="E177" s="200"/>
      <c r="F177" s="200"/>
      <c r="G177" s="200" t="s">
        <v>142</v>
      </c>
      <c r="H177" s="201"/>
      <c r="I177" s="182"/>
      <c r="J177" s="183"/>
    </row>
    <row r="178" spans="1:10" x14ac:dyDescent="0.25">
      <c r="A178" s="205">
        <v>43806</v>
      </c>
      <c r="B178" s="205"/>
      <c r="C178" s="206" t="s">
        <v>23</v>
      </c>
      <c r="D178" s="207" t="s">
        <v>93</v>
      </c>
      <c r="E178" s="207"/>
      <c r="F178" s="207"/>
      <c r="G178" s="207" t="s">
        <v>94</v>
      </c>
      <c r="H178" s="208" t="s">
        <v>247</v>
      </c>
      <c r="J178" s="195"/>
    </row>
    <row r="179" spans="1:10" x14ac:dyDescent="0.25">
      <c r="A179" s="198">
        <v>43806</v>
      </c>
      <c r="B179" s="198"/>
      <c r="C179" s="199" t="s">
        <v>90</v>
      </c>
      <c r="D179" s="200" t="s">
        <v>85</v>
      </c>
      <c r="E179" s="200"/>
      <c r="F179" s="200" t="s">
        <v>91</v>
      </c>
      <c r="G179" s="200" t="s">
        <v>92</v>
      </c>
      <c r="H179" s="201"/>
      <c r="J179" s="195"/>
    </row>
    <row r="180" spans="1:10" x14ac:dyDescent="0.25">
      <c r="A180" s="198">
        <v>43841</v>
      </c>
      <c r="B180" s="198"/>
      <c r="C180" s="199" t="s">
        <v>96</v>
      </c>
      <c r="D180" s="200" t="s">
        <v>85</v>
      </c>
      <c r="E180" s="200"/>
      <c r="F180" s="200" t="s">
        <v>91</v>
      </c>
      <c r="G180" s="200" t="s">
        <v>97</v>
      </c>
      <c r="H180" s="201"/>
      <c r="I180" s="183"/>
      <c r="J180" s="195"/>
    </row>
    <row r="181" spans="1:10" x14ac:dyDescent="0.25">
      <c r="A181" s="183"/>
      <c r="B181" s="183"/>
    </row>
    <row r="182" spans="1:10" customFormat="1" x14ac:dyDescent="0.25">
      <c r="A182" s="218"/>
      <c r="B182" s="218"/>
      <c r="C182" s="219"/>
      <c r="D182" s="220"/>
      <c r="E182" s="220"/>
      <c r="F182" s="220"/>
      <c r="G182" s="220"/>
      <c r="H182" s="221"/>
      <c r="I182" s="5"/>
    </row>
    <row r="183" spans="1:10" x14ac:dyDescent="0.25">
      <c r="A183" s="218"/>
      <c r="B183" s="218"/>
      <c r="C183" s="219"/>
      <c r="D183" s="220"/>
      <c r="E183" s="220"/>
      <c r="F183" s="220"/>
      <c r="G183" s="220"/>
      <c r="H183" s="221"/>
    </row>
    <row r="184" spans="1:10" x14ac:dyDescent="0.25">
      <c r="A184" s="218"/>
      <c r="B184" s="218"/>
      <c r="C184" s="219"/>
      <c r="D184" s="220"/>
      <c r="E184" s="220"/>
      <c r="F184" s="220"/>
      <c r="G184" s="220"/>
      <c r="H184" s="221"/>
    </row>
  </sheetData>
  <autoFilter ref="A6:J180" xr:uid="{7E2BD8C1-7A8E-4D4B-BBC7-237FE961B37B}"/>
  <mergeCells count="8">
    <mergeCell ref="H5:H6"/>
    <mergeCell ref="A3:G3"/>
    <mergeCell ref="A5:A6"/>
    <mergeCell ref="B5:B6"/>
    <mergeCell ref="C5:C6"/>
    <mergeCell ref="D5:D6"/>
    <mergeCell ref="E5:F5"/>
    <mergeCell ref="G5:G6"/>
  </mergeCells>
  <pageMargins left="0.25" right="0.25" top="0.75" bottom="0.75" header="0.3" footer="0.3"/>
  <pageSetup paperSize="8" fitToHeight="0" orientation="landscape" r:id="rId1"/>
  <headerFooter>
    <oddFooter>&amp;RSide &amp;P av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zoomScale="80" zoomScaleNormal="80" workbookViewId="0">
      <selection activeCell="B1" sqref="B1:D2"/>
    </sheetView>
  </sheetViews>
  <sheetFormatPr defaultColWidth="16" defaultRowHeight="15" customHeight="1" x14ac:dyDescent="0.25"/>
  <cols>
    <col min="1" max="1" width="7.28515625" customWidth="1"/>
  </cols>
  <sheetData>
    <row r="1" spans="1:15" ht="15" customHeight="1" x14ac:dyDescent="0.25">
      <c r="B1" s="307" t="s">
        <v>30</v>
      </c>
      <c r="C1" s="307"/>
      <c r="D1" s="307"/>
      <c r="E1" s="107"/>
      <c r="F1" s="107"/>
      <c r="G1" s="107"/>
      <c r="H1" s="107"/>
      <c r="I1" s="107"/>
      <c r="J1" s="107"/>
      <c r="K1" s="107"/>
      <c r="L1" s="108" t="s">
        <v>22</v>
      </c>
      <c r="M1" s="109">
        <v>42416</v>
      </c>
    </row>
    <row r="2" spans="1:15" ht="15" customHeight="1" x14ac:dyDescent="0.25">
      <c r="B2" s="307"/>
      <c r="C2" s="307"/>
      <c r="D2" s="307"/>
      <c r="E2" s="107"/>
      <c r="F2" s="107"/>
      <c r="G2" s="107"/>
      <c r="H2" s="107"/>
      <c r="I2" s="107"/>
      <c r="J2" s="107"/>
      <c r="K2" s="107"/>
      <c r="L2" s="107"/>
      <c r="M2" s="107"/>
    </row>
    <row r="3" spans="1:15" ht="15" customHeight="1" thickBot="1" x14ac:dyDescent="0.3">
      <c r="A3" s="8"/>
      <c r="B3" s="9" t="s">
        <v>16</v>
      </c>
      <c r="C3" s="9" t="s">
        <v>17</v>
      </c>
      <c r="D3" s="9" t="s">
        <v>18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5" ht="15" customHeight="1" thickBot="1" x14ac:dyDescent="0.3">
      <c r="A4" s="10">
        <v>1</v>
      </c>
      <c r="B4" s="116"/>
      <c r="C4" s="112"/>
      <c r="D4" s="112"/>
      <c r="E4" s="114"/>
      <c r="F4" s="112"/>
      <c r="G4" s="4"/>
      <c r="H4" s="114"/>
      <c r="I4" s="112"/>
      <c r="J4" s="112"/>
      <c r="K4" s="117"/>
      <c r="L4" s="112"/>
      <c r="M4" s="113"/>
    </row>
    <row r="5" spans="1:15" ht="15" customHeight="1" thickBot="1" x14ac:dyDescent="0.3">
      <c r="A5" s="11">
        <v>2</v>
      </c>
      <c r="B5" s="112"/>
      <c r="C5" s="112"/>
      <c r="D5" s="12"/>
      <c r="E5" s="116"/>
      <c r="F5" s="115"/>
      <c r="G5" s="112"/>
      <c r="H5" s="116"/>
      <c r="I5" s="112"/>
      <c r="J5" s="114"/>
      <c r="K5" s="4"/>
      <c r="L5" s="4"/>
      <c r="M5" s="114"/>
    </row>
    <row r="6" spans="1:15" ht="15" customHeight="1" thickBot="1" x14ac:dyDescent="0.3">
      <c r="A6" s="10">
        <v>3</v>
      </c>
      <c r="B6" s="112"/>
      <c r="C6" s="4"/>
      <c r="D6" s="112"/>
      <c r="E6" s="112"/>
      <c r="F6" s="112"/>
      <c r="G6" s="114"/>
      <c r="H6" s="112"/>
      <c r="I6" s="112"/>
      <c r="J6" s="116"/>
      <c r="K6" s="112"/>
      <c r="L6" s="112"/>
      <c r="M6" s="116"/>
    </row>
    <row r="7" spans="1:15" ht="15" customHeight="1" thickBot="1" x14ac:dyDescent="0.3">
      <c r="A7" s="11">
        <v>4</v>
      </c>
      <c r="B7" s="112"/>
      <c r="C7" s="114"/>
      <c r="D7" s="114"/>
      <c r="E7" s="112"/>
      <c r="F7" s="4"/>
      <c r="G7" s="116"/>
      <c r="H7" s="112"/>
      <c r="I7" s="112"/>
      <c r="J7" s="112"/>
      <c r="K7" s="112"/>
      <c r="L7" s="114"/>
      <c r="M7" s="112"/>
    </row>
    <row r="8" spans="1:15" ht="15" customHeight="1" thickBot="1" x14ac:dyDescent="0.3">
      <c r="A8" s="10">
        <v>5</v>
      </c>
      <c r="B8" s="112"/>
      <c r="C8" s="116"/>
      <c r="D8" s="116"/>
      <c r="E8" s="112"/>
      <c r="F8" s="112"/>
      <c r="G8" s="112"/>
      <c r="H8" s="112"/>
      <c r="I8" s="114"/>
      <c r="J8" s="112"/>
      <c r="K8" s="4"/>
      <c r="L8" s="116"/>
      <c r="M8" s="112"/>
    </row>
    <row r="9" spans="1:15" ht="15" customHeight="1" thickBot="1" x14ac:dyDescent="0.3">
      <c r="A9" s="11">
        <v>6</v>
      </c>
      <c r="B9" s="112"/>
      <c r="C9" s="112"/>
      <c r="D9" s="112"/>
      <c r="E9" s="112"/>
      <c r="F9" s="114"/>
      <c r="G9" s="112"/>
      <c r="H9" s="112"/>
      <c r="I9" s="116"/>
      <c r="J9" s="112"/>
      <c r="K9" s="112"/>
      <c r="L9" s="112"/>
      <c r="M9" s="112"/>
    </row>
    <row r="10" spans="1:15" ht="15" customHeight="1" thickBot="1" x14ac:dyDescent="0.3">
      <c r="A10" s="10">
        <v>7</v>
      </c>
      <c r="B10" s="114"/>
      <c r="C10" s="112"/>
      <c r="D10" s="112"/>
      <c r="E10" s="112"/>
      <c r="F10" s="116"/>
      <c r="G10" s="112"/>
      <c r="H10" s="112"/>
      <c r="I10" s="112"/>
      <c r="J10" s="112"/>
      <c r="K10" s="114"/>
      <c r="L10" s="112"/>
      <c r="M10" s="112"/>
    </row>
    <row r="11" spans="1:15" ht="15" customHeight="1" thickBot="1" x14ac:dyDescent="0.3">
      <c r="A11" s="11">
        <v>8</v>
      </c>
      <c r="B11" s="116"/>
      <c r="C11" s="112"/>
      <c r="D11" s="112"/>
      <c r="E11" s="114"/>
      <c r="F11" s="112"/>
      <c r="G11" s="112"/>
      <c r="H11" s="114"/>
      <c r="I11" s="112"/>
      <c r="J11" s="112"/>
      <c r="K11" s="116"/>
      <c r="L11" s="112"/>
      <c r="M11" s="112"/>
      <c r="O11" s="14"/>
    </row>
    <row r="12" spans="1:15" ht="15" customHeight="1" thickBot="1" x14ac:dyDescent="0.3">
      <c r="A12" s="10">
        <v>9</v>
      </c>
      <c r="B12" s="112"/>
      <c r="C12" s="112"/>
      <c r="D12" s="112"/>
      <c r="E12" s="116"/>
      <c r="F12" s="112"/>
      <c r="G12" s="112"/>
      <c r="H12" s="116"/>
      <c r="I12" s="112"/>
      <c r="J12" s="114"/>
      <c r="K12" s="112"/>
      <c r="L12" s="112"/>
      <c r="M12" s="114"/>
    </row>
    <row r="13" spans="1:15" ht="15" customHeight="1" thickBot="1" x14ac:dyDescent="0.3">
      <c r="A13" s="11">
        <v>10</v>
      </c>
      <c r="B13" s="112"/>
      <c r="C13" s="112"/>
      <c r="D13" s="112"/>
      <c r="E13" s="112"/>
      <c r="F13" s="112"/>
      <c r="G13" s="114"/>
      <c r="H13" s="112"/>
      <c r="I13" s="112"/>
      <c r="J13" s="116"/>
      <c r="K13" s="112"/>
      <c r="L13" s="112"/>
      <c r="M13" s="116"/>
    </row>
    <row r="14" spans="1:15" ht="15" customHeight="1" thickBot="1" x14ac:dyDescent="0.3">
      <c r="A14" s="10">
        <v>11</v>
      </c>
      <c r="B14" s="112"/>
      <c r="C14" s="114"/>
      <c r="D14" s="114"/>
      <c r="E14" s="112"/>
      <c r="F14" s="112"/>
      <c r="G14" s="116"/>
      <c r="H14" s="112"/>
      <c r="I14" s="112"/>
      <c r="J14" s="112"/>
      <c r="K14" s="112"/>
      <c r="L14" s="114"/>
      <c r="M14" s="112"/>
    </row>
    <row r="15" spans="1:15" ht="15" customHeight="1" thickBot="1" x14ac:dyDescent="0.3">
      <c r="A15" s="11">
        <v>12</v>
      </c>
      <c r="B15" s="112"/>
      <c r="C15" s="116"/>
      <c r="D15" s="116"/>
      <c r="E15" s="112"/>
      <c r="F15" s="112"/>
      <c r="G15" s="112"/>
      <c r="H15" s="112"/>
      <c r="I15" s="114"/>
      <c r="J15" s="112"/>
      <c r="K15" s="112"/>
      <c r="L15" s="116"/>
      <c r="M15" s="112"/>
    </row>
    <row r="16" spans="1:15" ht="15" customHeight="1" thickBot="1" x14ac:dyDescent="0.3">
      <c r="A16" s="10">
        <v>13</v>
      </c>
      <c r="B16" s="112"/>
      <c r="C16" s="112"/>
      <c r="D16" s="112"/>
      <c r="E16" s="112"/>
      <c r="F16" s="114"/>
      <c r="G16" s="112"/>
      <c r="H16" s="112"/>
      <c r="I16" s="116"/>
      <c r="J16" s="112"/>
      <c r="K16" s="112"/>
      <c r="L16" s="112"/>
      <c r="M16" s="112"/>
    </row>
    <row r="17" spans="1:13" ht="15" customHeight="1" thickBot="1" x14ac:dyDescent="0.3">
      <c r="A17" s="11">
        <v>14</v>
      </c>
      <c r="B17" s="114"/>
      <c r="C17" s="112"/>
      <c r="D17" s="112"/>
      <c r="E17" s="112"/>
      <c r="F17" s="116"/>
      <c r="G17" s="112"/>
      <c r="H17" s="112"/>
      <c r="I17" s="112"/>
      <c r="J17" s="112"/>
      <c r="K17" s="114"/>
      <c r="L17" s="112"/>
      <c r="M17" s="112"/>
    </row>
    <row r="18" spans="1:13" ht="15" customHeight="1" thickBot="1" x14ac:dyDescent="0.3">
      <c r="A18" s="10">
        <v>15</v>
      </c>
      <c r="B18" s="116"/>
      <c r="C18" s="112"/>
      <c r="D18" s="112"/>
      <c r="E18" s="114"/>
      <c r="F18" s="112"/>
      <c r="G18" s="112"/>
      <c r="H18" s="114"/>
      <c r="I18" s="112"/>
      <c r="J18" s="112"/>
      <c r="K18" s="116"/>
      <c r="L18" s="112"/>
      <c r="M18" s="112"/>
    </row>
    <row r="19" spans="1:13" ht="15" customHeight="1" thickBot="1" x14ac:dyDescent="0.3">
      <c r="A19" s="11">
        <v>16</v>
      </c>
      <c r="B19" s="112"/>
      <c r="C19" s="112"/>
      <c r="D19" s="112"/>
      <c r="E19" s="116"/>
      <c r="F19" s="112"/>
      <c r="G19" s="112"/>
      <c r="H19" s="116"/>
      <c r="I19" s="112"/>
      <c r="J19" s="114"/>
      <c r="K19" s="112"/>
      <c r="L19" s="112"/>
      <c r="M19" s="114"/>
    </row>
    <row r="20" spans="1:13" ht="15" customHeight="1" thickBot="1" x14ac:dyDescent="0.3">
      <c r="A20" s="10">
        <v>17</v>
      </c>
      <c r="B20" s="112"/>
      <c r="C20" s="112"/>
      <c r="D20" s="112"/>
      <c r="E20" s="112"/>
      <c r="F20" s="112"/>
      <c r="G20" s="114"/>
      <c r="H20" s="112"/>
      <c r="I20" s="112"/>
      <c r="J20" s="116"/>
      <c r="K20" s="112"/>
      <c r="L20" s="112"/>
      <c r="M20" s="116"/>
    </row>
    <row r="21" spans="1:13" ht="15" customHeight="1" thickBot="1" x14ac:dyDescent="0.3">
      <c r="A21" s="11">
        <v>18</v>
      </c>
      <c r="B21" s="112"/>
      <c r="C21" s="114"/>
      <c r="D21" s="114"/>
      <c r="E21" s="112"/>
      <c r="F21" s="112"/>
      <c r="G21" s="116"/>
      <c r="H21" s="112"/>
      <c r="I21" s="112"/>
      <c r="J21" s="112"/>
      <c r="K21" s="112"/>
      <c r="L21" s="114"/>
      <c r="M21" s="112"/>
    </row>
    <row r="22" spans="1:13" ht="15" customHeight="1" thickBot="1" x14ac:dyDescent="0.3">
      <c r="A22" s="10">
        <v>19</v>
      </c>
      <c r="B22" s="112"/>
      <c r="C22" s="116"/>
      <c r="D22" s="116"/>
      <c r="E22" s="112"/>
      <c r="F22" s="112"/>
      <c r="G22" s="112"/>
      <c r="H22" s="112"/>
      <c r="I22" s="114"/>
      <c r="J22" s="112"/>
      <c r="K22" s="112"/>
      <c r="L22" s="116"/>
      <c r="M22" s="112"/>
    </row>
    <row r="23" spans="1:13" ht="15" customHeight="1" thickBot="1" x14ac:dyDescent="0.3">
      <c r="A23" s="11">
        <v>20</v>
      </c>
      <c r="B23" s="112"/>
      <c r="C23" s="112"/>
      <c r="D23" s="112"/>
      <c r="E23" s="112"/>
      <c r="F23" s="114"/>
      <c r="G23" s="112"/>
      <c r="H23" s="112"/>
      <c r="I23" s="116"/>
      <c r="J23" s="112"/>
      <c r="K23" s="112"/>
      <c r="L23" s="112"/>
      <c r="M23" s="112"/>
    </row>
    <row r="24" spans="1:13" ht="15" customHeight="1" thickBot="1" x14ac:dyDescent="0.3">
      <c r="A24" s="10">
        <v>21</v>
      </c>
      <c r="B24" s="114"/>
      <c r="C24" s="112"/>
      <c r="D24" s="112"/>
      <c r="E24" s="112"/>
      <c r="F24" s="116"/>
      <c r="G24" s="112"/>
      <c r="H24" s="112"/>
      <c r="I24" s="112"/>
      <c r="J24" s="112"/>
      <c r="K24" s="114"/>
      <c r="L24" s="112"/>
      <c r="M24" s="112"/>
    </row>
    <row r="25" spans="1:13" ht="15" customHeight="1" thickBot="1" x14ac:dyDescent="0.3">
      <c r="A25" s="11">
        <v>22</v>
      </c>
      <c r="B25" s="116"/>
      <c r="C25" s="112"/>
      <c r="D25" s="112"/>
      <c r="E25" s="114"/>
      <c r="F25" s="112"/>
      <c r="G25" s="112"/>
      <c r="H25" s="114"/>
      <c r="I25" s="112"/>
      <c r="J25" s="112"/>
      <c r="K25" s="116"/>
      <c r="L25" s="112"/>
      <c r="M25" s="112"/>
    </row>
    <row r="26" spans="1:13" ht="15" customHeight="1" thickBot="1" x14ac:dyDescent="0.3">
      <c r="A26" s="10">
        <v>23</v>
      </c>
      <c r="B26" s="112"/>
      <c r="C26" s="112"/>
      <c r="D26" s="112"/>
      <c r="E26" s="116"/>
      <c r="F26" s="112"/>
      <c r="G26" s="112"/>
      <c r="H26" s="116"/>
      <c r="I26" s="112"/>
      <c r="J26" s="114"/>
      <c r="K26" s="112"/>
      <c r="L26" s="112"/>
      <c r="M26" s="114"/>
    </row>
    <row r="27" spans="1:13" ht="15" customHeight="1" thickBot="1" x14ac:dyDescent="0.3">
      <c r="A27" s="11">
        <v>24</v>
      </c>
      <c r="B27" s="112"/>
      <c r="C27" s="112"/>
      <c r="D27" s="112"/>
      <c r="E27" s="112"/>
      <c r="F27" s="112"/>
      <c r="G27" s="114"/>
      <c r="H27" s="112"/>
      <c r="I27" s="112"/>
      <c r="J27" s="116"/>
      <c r="K27" s="112"/>
      <c r="L27" s="112"/>
      <c r="M27" s="116"/>
    </row>
    <row r="28" spans="1:13" ht="15" customHeight="1" thickBot="1" x14ac:dyDescent="0.3">
      <c r="A28" s="10">
        <v>25</v>
      </c>
      <c r="B28" s="112"/>
      <c r="C28" s="114"/>
      <c r="D28" s="114"/>
      <c r="E28" s="112"/>
      <c r="F28" s="112"/>
      <c r="G28" s="116"/>
      <c r="H28" s="112"/>
      <c r="I28" s="112"/>
      <c r="J28" s="112"/>
      <c r="K28" s="112"/>
      <c r="L28" s="114"/>
      <c r="M28" s="112"/>
    </row>
    <row r="29" spans="1:13" ht="15" customHeight="1" thickBot="1" x14ac:dyDescent="0.3">
      <c r="A29" s="11">
        <v>26</v>
      </c>
      <c r="B29" s="112"/>
      <c r="C29" s="116"/>
      <c r="D29" s="116"/>
      <c r="E29" s="112"/>
      <c r="F29" s="112"/>
      <c r="G29" s="112"/>
      <c r="H29" s="112"/>
      <c r="I29" s="114"/>
      <c r="J29" s="112"/>
      <c r="K29" s="112"/>
      <c r="L29" s="116"/>
      <c r="M29" s="112"/>
    </row>
    <row r="30" spans="1:13" ht="15" customHeight="1" thickBot="1" x14ac:dyDescent="0.3">
      <c r="A30" s="10">
        <v>27</v>
      </c>
      <c r="B30" s="112"/>
      <c r="C30" s="112"/>
      <c r="D30" s="112"/>
      <c r="E30" s="112"/>
      <c r="F30" s="114"/>
      <c r="G30" s="112"/>
      <c r="H30" s="112"/>
      <c r="I30" s="116"/>
      <c r="J30" s="112"/>
      <c r="K30" s="112"/>
      <c r="L30" s="112"/>
      <c r="M30" s="112"/>
    </row>
    <row r="31" spans="1:13" ht="15" customHeight="1" thickBot="1" x14ac:dyDescent="0.3">
      <c r="A31" s="11">
        <v>28</v>
      </c>
      <c r="B31" s="114"/>
      <c r="C31" s="112"/>
      <c r="D31" s="112"/>
      <c r="E31" s="112"/>
      <c r="F31" s="117"/>
      <c r="G31" s="112"/>
      <c r="H31" s="112"/>
      <c r="I31" s="112"/>
      <c r="J31" s="112"/>
      <c r="K31" s="114"/>
      <c r="L31" s="112"/>
      <c r="M31" s="112"/>
    </row>
    <row r="32" spans="1:13" ht="15" customHeight="1" thickBot="1" x14ac:dyDescent="0.3">
      <c r="A32" s="10">
        <v>29</v>
      </c>
      <c r="B32" s="116"/>
      <c r="C32" s="112"/>
      <c r="D32" s="112"/>
      <c r="E32" s="114"/>
      <c r="F32" s="112"/>
      <c r="G32" s="112"/>
      <c r="H32" s="114"/>
      <c r="I32" s="112"/>
      <c r="J32" s="112"/>
      <c r="K32" s="116"/>
      <c r="L32" s="112"/>
      <c r="M32" s="112"/>
    </row>
    <row r="33" spans="1:13" ht="15" customHeight="1" thickBot="1" x14ac:dyDescent="0.3">
      <c r="A33" s="11">
        <v>30</v>
      </c>
      <c r="B33" s="112"/>
      <c r="C33" s="112"/>
      <c r="D33" s="112"/>
      <c r="E33" s="117"/>
      <c r="F33" s="4"/>
      <c r="G33" s="112"/>
      <c r="H33" s="117"/>
      <c r="I33" s="112"/>
      <c r="J33" s="114"/>
      <c r="K33" s="112"/>
      <c r="L33" s="112"/>
      <c r="M33" s="114"/>
    </row>
    <row r="34" spans="1:13" ht="15" customHeight="1" thickBot="1" x14ac:dyDescent="0.3">
      <c r="A34" s="10">
        <v>31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6"/>
    </row>
    <row r="35" spans="1:13" ht="15" customHeight="1" x14ac:dyDescent="0.25">
      <c r="I35" s="118"/>
    </row>
    <row r="36" spans="1:13" ht="15" customHeight="1" x14ac:dyDescent="0.25">
      <c r="B36" s="308" t="s">
        <v>0</v>
      </c>
      <c r="C36" s="308"/>
      <c r="D36" s="310" t="s">
        <v>2</v>
      </c>
      <c r="E36" s="310"/>
      <c r="F36" s="304" t="s">
        <v>4</v>
      </c>
      <c r="G36" s="304"/>
      <c r="H36" s="306" t="s">
        <v>15</v>
      </c>
      <c r="I36" s="306"/>
    </row>
    <row r="37" spans="1:13" ht="15" customHeight="1" x14ac:dyDescent="0.25">
      <c r="B37" s="309" t="s">
        <v>1</v>
      </c>
      <c r="C37" s="309"/>
      <c r="D37" s="311" t="s">
        <v>3</v>
      </c>
      <c r="E37" s="311"/>
      <c r="F37" s="305" t="s">
        <v>5</v>
      </c>
      <c r="G37" s="305"/>
    </row>
    <row r="38" spans="1:13" ht="15" customHeight="1" x14ac:dyDescent="0.25">
      <c r="B38" s="16" t="s">
        <v>19</v>
      </c>
      <c r="C38" s="13"/>
      <c r="D38" s="13"/>
      <c r="E38" s="13"/>
      <c r="F38" s="13"/>
      <c r="G38" s="13"/>
      <c r="H38" s="13"/>
      <c r="I38" s="13"/>
    </row>
  </sheetData>
  <mergeCells count="8">
    <mergeCell ref="F36:G36"/>
    <mergeCell ref="F37:G37"/>
    <mergeCell ref="H36:I36"/>
    <mergeCell ref="B1:D2"/>
    <mergeCell ref="B36:C36"/>
    <mergeCell ref="B37:C37"/>
    <mergeCell ref="D36:E36"/>
    <mergeCell ref="D37:E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8"/>
  <sheetViews>
    <sheetView zoomScale="70" zoomScaleNormal="70" workbookViewId="0">
      <selection activeCell="B4" sqref="B4:M34"/>
    </sheetView>
  </sheetViews>
  <sheetFormatPr defaultColWidth="16" defaultRowHeight="15" customHeight="1" x14ac:dyDescent="0.25"/>
  <cols>
    <col min="1" max="1" width="7.28515625" style="8" customWidth="1"/>
    <col min="2" max="16384" width="16" style="8"/>
  </cols>
  <sheetData>
    <row r="1" spans="1:13" ht="15" customHeight="1" x14ac:dyDescent="0.25">
      <c r="B1" s="312" t="s">
        <v>31</v>
      </c>
      <c r="C1" s="312"/>
      <c r="D1" s="312"/>
      <c r="E1" s="110"/>
      <c r="F1" s="110"/>
      <c r="G1" s="110"/>
      <c r="H1" s="110"/>
      <c r="I1" s="110"/>
      <c r="J1" s="110"/>
      <c r="K1" s="110"/>
      <c r="L1" s="110" t="s">
        <v>22</v>
      </c>
      <c r="M1" s="111">
        <v>42409</v>
      </c>
    </row>
    <row r="2" spans="1:13" ht="15" customHeight="1" x14ac:dyDescent="0.25">
      <c r="B2" s="312"/>
      <c r="C2" s="312"/>
      <c r="D2" s="312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15" customHeight="1" thickBot="1" x14ac:dyDescent="0.3">
      <c r="B3" s="9" t="s">
        <v>16</v>
      </c>
      <c r="C3" s="9" t="s">
        <v>17</v>
      </c>
      <c r="D3" s="9" t="s">
        <v>18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ht="15" customHeight="1" thickBot="1" x14ac:dyDescent="0.3">
      <c r="A4" s="10">
        <v>1</v>
      </c>
      <c r="B4" s="116"/>
      <c r="C4" s="112"/>
      <c r="D4" s="112"/>
      <c r="E4" s="114"/>
      <c r="F4" s="112"/>
      <c r="G4" s="4"/>
      <c r="H4" s="114"/>
      <c r="I4" s="112"/>
      <c r="J4" s="112"/>
      <c r="K4" s="117"/>
      <c r="L4" s="112"/>
      <c r="M4" s="113"/>
    </row>
    <row r="5" spans="1:13" ht="15" customHeight="1" thickBot="1" x14ac:dyDescent="0.3">
      <c r="A5" s="11">
        <v>2</v>
      </c>
      <c r="B5" s="112"/>
      <c r="C5" s="112"/>
      <c r="D5" s="12"/>
      <c r="E5" s="116"/>
      <c r="F5" s="115"/>
      <c r="G5" s="112"/>
      <c r="H5" s="116"/>
      <c r="I5" s="112"/>
      <c r="J5" s="114"/>
      <c r="K5" s="4"/>
      <c r="L5" s="4"/>
      <c r="M5" s="114"/>
    </row>
    <row r="6" spans="1:13" ht="15" customHeight="1" thickBot="1" x14ac:dyDescent="0.3">
      <c r="A6" s="10">
        <v>3</v>
      </c>
      <c r="B6" s="112"/>
      <c r="C6" s="4"/>
      <c r="D6" s="112"/>
      <c r="E6" s="112"/>
      <c r="F6" s="112"/>
      <c r="G6" s="114"/>
      <c r="H6" s="112"/>
      <c r="I6" s="112"/>
      <c r="J6" s="116"/>
      <c r="K6" s="112"/>
      <c r="L6" s="112"/>
      <c r="M6" s="116"/>
    </row>
    <row r="7" spans="1:13" ht="15" customHeight="1" thickBot="1" x14ac:dyDescent="0.3">
      <c r="A7" s="11">
        <v>4</v>
      </c>
      <c r="B7" s="112"/>
      <c r="C7" s="114"/>
      <c r="D7" s="114"/>
      <c r="E7" s="112"/>
      <c r="F7" s="4"/>
      <c r="G7" s="116"/>
      <c r="H7" s="112"/>
      <c r="I7" s="112"/>
      <c r="J7" s="112"/>
      <c r="K7" s="112"/>
      <c r="L7" s="114"/>
      <c r="M7" s="112"/>
    </row>
    <row r="8" spans="1:13" ht="15" customHeight="1" thickBot="1" x14ac:dyDescent="0.3">
      <c r="A8" s="10">
        <v>5</v>
      </c>
      <c r="B8" s="112"/>
      <c r="C8" s="116"/>
      <c r="D8" s="116"/>
      <c r="E8" s="112"/>
      <c r="F8" s="112"/>
      <c r="G8" s="112"/>
      <c r="H8" s="112"/>
      <c r="I8" s="114"/>
      <c r="J8" s="112"/>
      <c r="K8" s="4"/>
      <c r="L8" s="116"/>
      <c r="M8" s="112"/>
    </row>
    <row r="9" spans="1:13" ht="15" customHeight="1" thickBot="1" x14ac:dyDescent="0.3">
      <c r="A9" s="11">
        <v>6</v>
      </c>
      <c r="B9" s="112"/>
      <c r="C9" s="112"/>
      <c r="D9" s="112"/>
      <c r="E9" s="112"/>
      <c r="F9" s="114"/>
      <c r="G9" s="112"/>
      <c r="H9" s="112"/>
      <c r="I9" s="116"/>
      <c r="J9" s="112"/>
      <c r="K9" s="112"/>
      <c r="L9" s="112"/>
      <c r="M9" s="112"/>
    </row>
    <row r="10" spans="1:13" ht="15" customHeight="1" thickBot="1" x14ac:dyDescent="0.3">
      <c r="A10" s="10">
        <v>7</v>
      </c>
      <c r="B10" s="114"/>
      <c r="C10" s="112"/>
      <c r="D10" s="112"/>
      <c r="E10" s="112"/>
      <c r="F10" s="116"/>
      <c r="G10" s="112"/>
      <c r="H10" s="112"/>
      <c r="I10" s="112"/>
      <c r="J10" s="112"/>
      <c r="K10" s="114"/>
      <c r="L10" s="112"/>
      <c r="M10" s="112"/>
    </row>
    <row r="11" spans="1:13" ht="15" customHeight="1" thickBot="1" x14ac:dyDescent="0.3">
      <c r="A11" s="11">
        <v>8</v>
      </c>
      <c r="B11" s="116"/>
      <c r="C11" s="112"/>
      <c r="D11" s="112"/>
      <c r="E11" s="114"/>
      <c r="F11" s="112"/>
      <c r="G11" s="112"/>
      <c r="H11" s="114"/>
      <c r="I11" s="112"/>
      <c r="J11" s="112"/>
      <c r="K11" s="116"/>
      <c r="L11" s="112"/>
      <c r="M11" s="112"/>
    </row>
    <row r="12" spans="1:13" ht="15" customHeight="1" thickBot="1" x14ac:dyDescent="0.3">
      <c r="A12" s="10">
        <v>9</v>
      </c>
      <c r="B12" s="112"/>
      <c r="C12" s="112"/>
      <c r="D12" s="112"/>
      <c r="E12" s="116"/>
      <c r="F12" s="112"/>
      <c r="G12" s="112"/>
      <c r="H12" s="116"/>
      <c r="I12" s="112"/>
      <c r="J12" s="114"/>
      <c r="K12" s="112"/>
      <c r="L12" s="112"/>
      <c r="M12" s="114"/>
    </row>
    <row r="13" spans="1:13" ht="15" customHeight="1" thickBot="1" x14ac:dyDescent="0.3">
      <c r="A13" s="11">
        <v>10</v>
      </c>
      <c r="B13" s="112"/>
      <c r="C13" s="112"/>
      <c r="D13" s="112"/>
      <c r="E13" s="112"/>
      <c r="F13" s="112"/>
      <c r="G13" s="114"/>
      <c r="H13" s="112"/>
      <c r="I13" s="112"/>
      <c r="J13" s="116"/>
      <c r="K13" s="112"/>
      <c r="L13" s="112"/>
      <c r="M13" s="116"/>
    </row>
    <row r="14" spans="1:13" ht="15" customHeight="1" thickBot="1" x14ac:dyDescent="0.3">
      <c r="A14" s="10">
        <v>11</v>
      </c>
      <c r="B14" s="112"/>
      <c r="C14" s="114"/>
      <c r="D14" s="114"/>
      <c r="E14" s="112"/>
      <c r="F14" s="112"/>
      <c r="G14" s="116"/>
      <c r="H14" s="112"/>
      <c r="I14" s="112"/>
      <c r="J14" s="112"/>
      <c r="K14" s="112"/>
      <c r="L14" s="114"/>
      <c r="M14" s="112"/>
    </row>
    <row r="15" spans="1:13" ht="15" customHeight="1" thickBot="1" x14ac:dyDescent="0.3">
      <c r="A15" s="11">
        <v>12</v>
      </c>
      <c r="B15" s="112"/>
      <c r="C15" s="116"/>
      <c r="D15" s="116"/>
      <c r="E15" s="112"/>
      <c r="F15" s="112"/>
      <c r="G15" s="112"/>
      <c r="H15" s="112"/>
      <c r="I15" s="114"/>
      <c r="J15" s="112"/>
      <c r="K15" s="112"/>
      <c r="L15" s="116"/>
      <c r="M15" s="112"/>
    </row>
    <row r="16" spans="1:13" ht="15" customHeight="1" thickBot="1" x14ac:dyDescent="0.3">
      <c r="A16" s="10">
        <v>13</v>
      </c>
      <c r="B16" s="112"/>
      <c r="C16" s="112"/>
      <c r="D16" s="112"/>
      <c r="E16" s="112"/>
      <c r="F16" s="114"/>
      <c r="G16" s="112"/>
      <c r="H16" s="112"/>
      <c r="I16" s="116"/>
      <c r="J16" s="112"/>
      <c r="K16" s="112"/>
      <c r="L16" s="112"/>
      <c r="M16" s="112"/>
    </row>
    <row r="17" spans="1:13" ht="15" customHeight="1" thickBot="1" x14ac:dyDescent="0.3">
      <c r="A17" s="11">
        <v>14</v>
      </c>
      <c r="B17" s="114"/>
      <c r="C17" s="112"/>
      <c r="D17" s="112"/>
      <c r="E17" s="112"/>
      <c r="F17" s="116"/>
      <c r="G17" s="112"/>
      <c r="H17" s="112"/>
      <c r="I17" s="112"/>
      <c r="J17" s="112"/>
      <c r="K17" s="114"/>
      <c r="L17" s="112"/>
      <c r="M17" s="112"/>
    </row>
    <row r="18" spans="1:13" ht="15" customHeight="1" thickBot="1" x14ac:dyDescent="0.3">
      <c r="A18" s="10">
        <v>15</v>
      </c>
      <c r="B18" s="116"/>
      <c r="C18" s="112"/>
      <c r="D18" s="112"/>
      <c r="E18" s="114"/>
      <c r="F18" s="112"/>
      <c r="G18" s="112"/>
      <c r="H18" s="114"/>
      <c r="I18" s="112"/>
      <c r="J18" s="112"/>
      <c r="K18" s="116"/>
      <c r="L18" s="112"/>
      <c r="M18" s="112"/>
    </row>
    <row r="19" spans="1:13" ht="15" customHeight="1" thickBot="1" x14ac:dyDescent="0.3">
      <c r="A19" s="11">
        <v>16</v>
      </c>
      <c r="B19" s="112"/>
      <c r="C19" s="112"/>
      <c r="D19" s="112"/>
      <c r="E19" s="116"/>
      <c r="F19" s="112"/>
      <c r="G19" s="112"/>
      <c r="H19" s="116"/>
      <c r="I19" s="112"/>
      <c r="J19" s="114"/>
      <c r="K19" s="112"/>
      <c r="L19" s="112"/>
      <c r="M19" s="114"/>
    </row>
    <row r="20" spans="1:13" ht="15" customHeight="1" thickBot="1" x14ac:dyDescent="0.3">
      <c r="A20" s="10">
        <v>17</v>
      </c>
      <c r="B20" s="112"/>
      <c r="C20" s="112"/>
      <c r="D20" s="112"/>
      <c r="E20" s="112"/>
      <c r="F20" s="112"/>
      <c r="G20" s="114"/>
      <c r="H20" s="112"/>
      <c r="I20" s="112"/>
      <c r="J20" s="116"/>
      <c r="K20" s="112"/>
      <c r="L20" s="112"/>
      <c r="M20" s="116"/>
    </row>
    <row r="21" spans="1:13" ht="15" customHeight="1" thickBot="1" x14ac:dyDescent="0.3">
      <c r="A21" s="11">
        <v>18</v>
      </c>
      <c r="B21" s="112"/>
      <c r="C21" s="114"/>
      <c r="D21" s="114"/>
      <c r="E21" s="112"/>
      <c r="F21" s="112"/>
      <c r="G21" s="116"/>
      <c r="H21" s="112"/>
      <c r="I21" s="112"/>
      <c r="J21" s="112"/>
      <c r="K21" s="112"/>
      <c r="L21" s="114"/>
      <c r="M21" s="112"/>
    </row>
    <row r="22" spans="1:13" ht="15" customHeight="1" thickBot="1" x14ac:dyDescent="0.3">
      <c r="A22" s="10">
        <v>19</v>
      </c>
      <c r="B22" s="112"/>
      <c r="C22" s="116"/>
      <c r="D22" s="116"/>
      <c r="E22" s="112"/>
      <c r="F22" s="112"/>
      <c r="G22" s="112"/>
      <c r="H22" s="112"/>
      <c r="I22" s="114"/>
      <c r="J22" s="112"/>
      <c r="K22" s="112"/>
      <c r="L22" s="116"/>
      <c r="M22" s="112"/>
    </row>
    <row r="23" spans="1:13" ht="15" customHeight="1" thickBot="1" x14ac:dyDescent="0.3">
      <c r="A23" s="11">
        <v>20</v>
      </c>
      <c r="B23" s="112"/>
      <c r="C23" s="112"/>
      <c r="D23" s="112"/>
      <c r="E23" s="112"/>
      <c r="F23" s="114"/>
      <c r="G23" s="112"/>
      <c r="H23" s="112"/>
      <c r="I23" s="116"/>
      <c r="J23" s="112"/>
      <c r="K23" s="112"/>
      <c r="L23" s="112"/>
      <c r="M23" s="112"/>
    </row>
    <row r="24" spans="1:13" ht="15" customHeight="1" thickBot="1" x14ac:dyDescent="0.3">
      <c r="A24" s="10">
        <v>21</v>
      </c>
      <c r="B24" s="114"/>
      <c r="C24" s="112"/>
      <c r="D24" s="112"/>
      <c r="E24" s="112"/>
      <c r="F24" s="116"/>
      <c r="G24" s="112"/>
      <c r="H24" s="112"/>
      <c r="I24" s="112"/>
      <c r="J24" s="112"/>
      <c r="K24" s="114"/>
      <c r="L24" s="112"/>
      <c r="M24" s="112"/>
    </row>
    <row r="25" spans="1:13" ht="15" customHeight="1" thickBot="1" x14ac:dyDescent="0.3">
      <c r="A25" s="11">
        <v>22</v>
      </c>
      <c r="B25" s="116"/>
      <c r="C25" s="112"/>
      <c r="D25" s="112"/>
      <c r="E25" s="114"/>
      <c r="F25" s="112"/>
      <c r="G25" s="112"/>
      <c r="H25" s="114"/>
      <c r="I25" s="112"/>
      <c r="J25" s="112"/>
      <c r="K25" s="116"/>
      <c r="L25" s="112"/>
      <c r="M25" s="112"/>
    </row>
    <row r="26" spans="1:13" ht="15" customHeight="1" thickBot="1" x14ac:dyDescent="0.3">
      <c r="A26" s="10">
        <v>23</v>
      </c>
      <c r="B26" s="112"/>
      <c r="C26" s="112"/>
      <c r="D26" s="112"/>
      <c r="E26" s="116"/>
      <c r="F26" s="112"/>
      <c r="G26" s="112"/>
      <c r="H26" s="116"/>
      <c r="I26" s="112"/>
      <c r="J26" s="114"/>
      <c r="K26" s="112"/>
      <c r="L26" s="112"/>
      <c r="M26" s="114"/>
    </row>
    <row r="27" spans="1:13" ht="15" customHeight="1" thickBot="1" x14ac:dyDescent="0.3">
      <c r="A27" s="11">
        <v>24</v>
      </c>
      <c r="B27" s="112"/>
      <c r="C27" s="112"/>
      <c r="D27" s="112"/>
      <c r="E27" s="112"/>
      <c r="F27" s="112"/>
      <c r="G27" s="114"/>
      <c r="H27" s="112"/>
      <c r="I27" s="112"/>
      <c r="J27" s="116"/>
      <c r="K27" s="112"/>
      <c r="L27" s="112"/>
      <c r="M27" s="116"/>
    </row>
    <row r="28" spans="1:13" ht="15" customHeight="1" thickBot="1" x14ac:dyDescent="0.3">
      <c r="A28" s="10">
        <v>25</v>
      </c>
      <c r="B28" s="112"/>
      <c r="C28" s="114"/>
      <c r="D28" s="114"/>
      <c r="E28" s="112"/>
      <c r="F28" s="112"/>
      <c r="G28" s="116"/>
      <c r="H28" s="112"/>
      <c r="I28" s="112"/>
      <c r="J28" s="112"/>
      <c r="K28" s="112"/>
      <c r="L28" s="114"/>
      <c r="M28" s="112"/>
    </row>
    <row r="29" spans="1:13" ht="15" customHeight="1" thickBot="1" x14ac:dyDescent="0.3">
      <c r="A29" s="11">
        <v>26</v>
      </c>
      <c r="B29" s="112"/>
      <c r="C29" s="116"/>
      <c r="D29" s="116"/>
      <c r="E29" s="112"/>
      <c r="F29" s="112"/>
      <c r="G29" s="112"/>
      <c r="H29" s="112"/>
      <c r="I29" s="114"/>
      <c r="J29" s="112"/>
      <c r="K29" s="112"/>
      <c r="L29" s="116"/>
      <c r="M29" s="112"/>
    </row>
    <row r="30" spans="1:13" ht="15" customHeight="1" thickBot="1" x14ac:dyDescent="0.3">
      <c r="A30" s="10">
        <v>27</v>
      </c>
      <c r="B30" s="112"/>
      <c r="C30" s="112"/>
      <c r="D30" s="112"/>
      <c r="E30" s="112"/>
      <c r="F30" s="114"/>
      <c r="G30" s="112"/>
      <c r="H30" s="112"/>
      <c r="I30" s="116"/>
      <c r="J30" s="112"/>
      <c r="K30" s="112"/>
      <c r="L30" s="112"/>
      <c r="M30" s="112"/>
    </row>
    <row r="31" spans="1:13" ht="15" customHeight="1" thickBot="1" x14ac:dyDescent="0.3">
      <c r="A31" s="11">
        <v>28</v>
      </c>
      <c r="B31" s="114"/>
      <c r="C31" s="112"/>
      <c r="D31" s="112"/>
      <c r="E31" s="112"/>
      <c r="F31" s="117"/>
      <c r="G31" s="112"/>
      <c r="H31" s="112"/>
      <c r="I31" s="112"/>
      <c r="J31" s="112"/>
      <c r="K31" s="114"/>
      <c r="L31" s="112"/>
      <c r="M31" s="112"/>
    </row>
    <row r="32" spans="1:13" ht="15" customHeight="1" thickBot="1" x14ac:dyDescent="0.3">
      <c r="A32" s="10">
        <v>29</v>
      </c>
      <c r="B32" s="116"/>
      <c r="C32" s="112"/>
      <c r="D32" s="112"/>
      <c r="E32" s="114"/>
      <c r="F32" s="112"/>
      <c r="G32" s="112"/>
      <c r="H32" s="114"/>
      <c r="I32" s="112"/>
      <c r="J32" s="112"/>
      <c r="K32" s="116"/>
      <c r="L32" s="112"/>
      <c r="M32" s="112"/>
    </row>
    <row r="33" spans="1:13" ht="15" customHeight="1" thickBot="1" x14ac:dyDescent="0.3">
      <c r="A33" s="11">
        <v>30</v>
      </c>
      <c r="B33" s="112"/>
      <c r="C33" s="112"/>
      <c r="D33" s="112"/>
      <c r="E33" s="117"/>
      <c r="F33" s="4"/>
      <c r="G33" s="112"/>
      <c r="H33" s="117"/>
      <c r="I33" s="112"/>
      <c r="J33" s="114"/>
      <c r="K33" s="112"/>
      <c r="L33" s="112"/>
      <c r="M33" s="114"/>
    </row>
    <row r="34" spans="1:13" ht="15" customHeight="1" thickBot="1" x14ac:dyDescent="0.3">
      <c r="A34" s="10">
        <v>31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6"/>
    </row>
    <row r="36" spans="1:13" ht="15" customHeight="1" x14ac:dyDescent="0.25">
      <c r="B36" s="308" t="s">
        <v>0</v>
      </c>
      <c r="C36" s="308"/>
      <c r="D36" s="310" t="s">
        <v>2</v>
      </c>
      <c r="E36" s="310"/>
      <c r="F36" s="304" t="s">
        <v>4</v>
      </c>
      <c r="G36" s="304"/>
      <c r="H36" s="306" t="s">
        <v>15</v>
      </c>
      <c r="I36" s="306"/>
    </row>
    <row r="37" spans="1:13" ht="15" customHeight="1" x14ac:dyDescent="0.25">
      <c r="B37" s="309" t="s">
        <v>1</v>
      </c>
      <c r="C37" s="309"/>
      <c r="D37" s="311" t="s">
        <v>3</v>
      </c>
      <c r="E37" s="311"/>
      <c r="F37" s="305" t="s">
        <v>5</v>
      </c>
      <c r="G37" s="305"/>
      <c r="H37"/>
      <c r="I37"/>
    </row>
    <row r="38" spans="1:13" ht="15" customHeight="1" x14ac:dyDescent="0.25">
      <c r="B38" s="16" t="s">
        <v>19</v>
      </c>
      <c r="C38" s="15"/>
      <c r="D38" s="15"/>
      <c r="E38" s="15"/>
      <c r="F38" s="15"/>
      <c r="G38" s="15"/>
      <c r="H38" s="15"/>
      <c r="I38" s="15"/>
    </row>
  </sheetData>
  <mergeCells count="8">
    <mergeCell ref="H36:I36"/>
    <mergeCell ref="B1:D2"/>
    <mergeCell ref="B37:C37"/>
    <mergeCell ref="D37:E37"/>
    <mergeCell ref="F37:G37"/>
    <mergeCell ref="B36:C36"/>
    <mergeCell ref="D36:E36"/>
    <mergeCell ref="F36:G3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Optimist-Laser 2019</vt:lpstr>
      <vt:lpstr>Terminliste 2019</vt:lpstr>
      <vt:lpstr>Opti_liten</vt:lpstr>
      <vt:lpstr>Laser_liten</vt:lpstr>
      <vt:lpstr>Laser_liten!Print_Area</vt:lpstr>
      <vt:lpstr>'Terminliste 2019'!Print_Area</vt:lpstr>
      <vt:lpstr>'Terminliste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2019-02-21T07:16:14Z</dcterms:modified>
</cp:coreProperties>
</file>